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様式１　１～３頁" sheetId="1" r:id="rId1"/>
    <sheet name="様式１　４～９頁" sheetId="2" r:id="rId2"/>
    <sheet name="様式１　１０～１３頁" sheetId="3" r:id="rId3"/>
  </sheets>
  <definedNames>
    <definedName name="_xlnm.Print_Area" localSheetId="0">'様式１　１～３頁'!$A$1:$Q$110</definedName>
  </definedNames>
  <calcPr fullCalcOnLoad="1"/>
</workbook>
</file>

<file path=xl/sharedStrings.xml><?xml version="1.0" encoding="utf-8"?>
<sst xmlns="http://schemas.openxmlformats.org/spreadsheetml/2006/main" count="691" uniqueCount="147">
  <si>
    <t>別記様式第１号</t>
  </si>
  <si>
    <t>１　事業の目的</t>
  </si>
  <si>
    <t>２　事業の内容</t>
  </si>
  <si>
    <t>（１）基金協会の債務保証計画</t>
  </si>
  <si>
    <t>保証引受額</t>
  </si>
  <si>
    <t>(</t>
  </si>
  <si>
    <t>)</t>
  </si>
  <si>
    <t>償　還　等</t>
  </si>
  <si>
    <t>区　　　分</t>
  </si>
  <si>
    <t>合　　　計</t>
  </si>
  <si>
    <t>　群馬県知事　　　　　　　　あて</t>
  </si>
  <si>
    <t>年　　月　　日</t>
  </si>
  <si>
    <t>番　　　　　号</t>
  </si>
  <si>
    <t>前橋市亀里町１３１０番地</t>
  </si>
  <si>
    <t>群馬県農業信用基金協会</t>
  </si>
  <si>
    <t>会　長　　　　　　　　　　　　印　</t>
  </si>
  <si>
    <t>（注）１　それぞれ上段に信用基金の保険に付した保険金額残高を（　）書きすること。</t>
  </si>
  <si>
    <t>　　　２　「償還等」には、代位弁済による減少を含む。</t>
  </si>
  <si>
    <t>　　　３　千円未満の金額は、四捨五入とする。</t>
  </si>
  <si>
    <t>（単位：千円）</t>
  </si>
  <si>
    <t>計</t>
  </si>
  <si>
    <t>前年12月末
保証事故
準備必要額</t>
  </si>
  <si>
    <t>当年度
積立額</t>
  </si>
  <si>
    <t>(A)</t>
  </si>
  <si>
    <t>(B)</t>
  </si>
  <si>
    <t>(C)</t>
  </si>
  <si>
    <t>(D=A+B-C)</t>
  </si>
  <si>
    <t>合　　　　　　　　　　計</t>
  </si>
  <si>
    <t>（単位：千円）</t>
  </si>
  <si>
    <t>取り崩し額
（1～3月）</t>
  </si>
  <si>
    <t>３　補助金の額の算出</t>
  </si>
  <si>
    <t>（１）農業近代化資金</t>
  </si>
  <si>
    <t>　　ウ　就農支援資金</t>
  </si>
  <si>
    <t>　　イ　農業改良資金</t>
  </si>
  <si>
    <t>　　ア　農業近代化資金</t>
  </si>
  <si>
    <t>ア　農業近代化資金</t>
  </si>
  <si>
    <t>イ　農業改良資金</t>
  </si>
  <si>
    <t>ウ　就農支援資金</t>
  </si>
  <si>
    <t>区　　　　　　　　　　　　分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</si>
  <si>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</si>
  <si>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</si>
  <si>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</si>
  <si>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</si>
  <si>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</si>
  <si>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</si>
  <si>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</si>
  <si>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</si>
  <si>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</si>
  <si>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</si>
  <si>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</si>
  <si>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前年１２月末保証事故準備必要額</t>
  </si>
  <si>
    <t>前年度末特別準備金積立額</t>
  </si>
  <si>
    <t>前年４月から１２月までの償却求償権回収額（基金協会の取得額）</t>
  </si>
  <si>
    <t>前年４月から１２月までの特別準備金取崩額</t>
  </si>
  <si>
    <t>Ｂ＋Ｃ－Ｄ</t>
  </si>
  <si>
    <t>Ａ－Ｅ</t>
  </si>
  <si>
    <t>Ｆ×２／３</t>
  </si>
  <si>
    <t>県から内示された額</t>
  </si>
  <si>
    <t>これまでに請求を保留した県の補助金の額</t>
  </si>
  <si>
    <t>Ｇ又はＨのうち低い額（県の補助金）</t>
  </si>
  <si>
    <t>Ｉ＋Ｊ</t>
  </si>
  <si>
    <t>（単位：千円）</t>
  </si>
  <si>
    <t>区　　　　　　　　　　　　　　　　　　分</t>
  </si>
  <si>
    <t>金　　　額</t>
  </si>
  <si>
    <t>（２）農業改良資金</t>
  </si>
  <si>
    <t>Ｆ又はＧのうち低い額（県の補助金）</t>
  </si>
  <si>
    <t>Ｈ＋Ｉ</t>
  </si>
  <si>
    <t>（３）就農支援資金</t>
  </si>
  <si>
    <t>４　収支予算書</t>
  </si>
  <si>
    <t>（１）収入の部</t>
  </si>
  <si>
    <t>本年度予算額</t>
  </si>
  <si>
    <t>前年度予算額</t>
  </si>
  <si>
    <t>増</t>
  </si>
  <si>
    <t>減</t>
  </si>
  <si>
    <t>県補助金</t>
  </si>
  <si>
    <t>円</t>
  </si>
  <si>
    <t>合　　計</t>
  </si>
  <si>
    <t>備　　考</t>
  </si>
  <si>
    <t>比　　　　　　　較</t>
  </si>
  <si>
    <t>区　　分</t>
  </si>
  <si>
    <t>　　イ　農業改良資金</t>
  </si>
  <si>
    <t>　　ウ　就農支援資金</t>
  </si>
  <si>
    <t>（２）支出の部</t>
  </si>
  <si>
    <t>特別準備金
積　　　立</t>
  </si>
  <si>
    <t>（２）融資機関との打合せ会議等開催計画</t>
  </si>
  <si>
    <t>ア　貸出審査方針打合せ会議</t>
  </si>
  <si>
    <t>会　議　内　容</t>
  </si>
  <si>
    <t>開　催　時　期</t>
  </si>
  <si>
    <t>参　　集　　者</t>
  </si>
  <si>
    <t>参集人数</t>
  </si>
  <si>
    <t>イ　代位弁済事故発生原因分析及び貸出審査能力向上打合せ会議</t>
  </si>
  <si>
    <t>（３）基金協会の特別準備金積立計画</t>
  </si>
  <si>
    <t>（単位：千円）</t>
  </si>
  <si>
    <t>平成　　年度群馬県特別準備金積立補助事業費補助金交付申請書</t>
  </si>
  <si>
    <t xml:space="preserve">　平成　　年度において下記のとおり群馬県特別準備金積立補助事業を実施                </t>
  </si>
  <si>
    <t xml:space="preserve">したいので、群馬県特別準備金積立補助事業費補助金交付要綱第３条の規定                    </t>
  </si>
  <si>
    <t>エ　農業経営負担軽減支援資金</t>
  </si>
  <si>
    <t>　　エ　農業経営負担軽減支援資金</t>
  </si>
  <si>
    <t>（４）農業経営負担軽減支援資金</t>
  </si>
  <si>
    <t>　　ア　農業近代化資金</t>
  </si>
  <si>
    <t>(前年12月末求償権残高（償却額を除く))×回収不能率</t>
  </si>
  <si>
    <t>①保険又は再保証に付されているもの</t>
  </si>
  <si>
    <t>①保険に付されているもの</t>
  </si>
  <si>
    <t>前々年
１２月末の
保証残高</t>
  </si>
  <si>
    <t>前　年　中　の　増　減</t>
  </si>
  <si>
    <t>前年１２月末の見込
保証残高</t>
  </si>
  <si>
    <t>～前々年承認分</t>
  </si>
  <si>
    <t>前年承認分</t>
  </si>
  <si>
    <t>１　債務保証損失引当金見合分</t>
  </si>
  <si>
    <t>２　保証責任準備金見合分</t>
  </si>
  <si>
    <t>３　求償権償却引当金見合分</t>
  </si>
  <si>
    <t>償却求償権
回収額
（1～3月）</t>
  </si>
  <si>
    <t>（注４）　回収不能率は、求償権の平均回収期間（おおむね１０年間程度）における累計回収額（元本）を</t>
  </si>
  <si>
    <t>　　　　もとに次の計算例により算出する。</t>
  </si>
  <si>
    <t>　　　　（平均回収期間を１０年間とした場合の計算例）</t>
  </si>
  <si>
    <t>　　　　回収不能率＝１－（ａ＋ｂ＋ｃ）／３</t>
  </si>
  <si>
    <t>　　　　　ａ＝（１１年前の代位弁済額の前期末までの回収累計(元本))／（１１年前の代位弁済額）</t>
  </si>
  <si>
    <t>　　　　　ｂ＝（１２年前の代位弁済額の前々期末までの回収累計(元本))／（１２年前の代位弁済額）</t>
  </si>
  <si>
    <t>(前年12月末求償権残高（償却額を除く)－保険金相当額</t>
  </si>
  <si>
    <t>(前年12月末保証残高（実残）－次年度約定償還予定額)×6／1000</t>
  </si>
  <si>
    <t>(前年12月末保証残高（実残）－次年度約定償還予定額)×1／100</t>
  </si>
  <si>
    <t>（注５）　大口保証案件に係るものを別途算定する場合は、大口保証案件の保証残高を差し引いた保証</t>
  </si>
  <si>
    <t>（注６）　千円未満の金額は、四捨五入とする。（以下同じ）</t>
  </si>
  <si>
    <t>　　　　残高をベースに算定し、大口保証案件に対応して算定した必要額を加算したものとする。（以下同じ）</t>
  </si>
  <si>
    <t xml:space="preserve">       (償却充当額を除く))×回収不能率（注４）</t>
  </si>
  <si>
    <t>(前年12月末求償権残高（償却額を除く)－保険金相当額（償却</t>
  </si>
  <si>
    <t xml:space="preserve">       充当額を除く))×回収不能率（注４）</t>
  </si>
  <si>
    <t>②保険及び再保証に付されていないもの</t>
  </si>
  <si>
    <t>③大口個別案件に対応して算出した必要額</t>
  </si>
  <si>
    <t>(前年12月末保証残高(実残)－大口個別案件で対応した保証残高）</t>
  </si>
  <si>
    <t>　　　　　※上記の計算が困難な場合は、信用基金の保有するデータを用いることができる。</t>
  </si>
  <si>
    <t>　　　　　※上記の計算の期間がない場合は、農業近代化資金で得た回収不能率を適用する。（以下同じ）</t>
  </si>
  <si>
    <t>　×(自己リスク割合(注１))×(各年度平均残高事故率(注２))</t>
  </si>
  <si>
    <t>　×(１－累計回収率(注３))</t>
  </si>
  <si>
    <t>　　　　各年度の　代位弁済額（元本）／期首保証残高（実残）　の平均値（以下同じ）</t>
  </si>
  <si>
    <t>（注１）　自己リスク割合・・・保険に付されているもの　　　　　　　　　３０％</t>
  </si>
  <si>
    <t>　　　　　　　　　　　　　　　保険及び再保証に付されていないもの　　１００％（以下同じ）　</t>
  </si>
  <si>
    <t>オ　畜産特別資金</t>
  </si>
  <si>
    <t>　　オ　畜産特別資金</t>
  </si>
  <si>
    <t>（５）畜産特別資金</t>
  </si>
  <si>
    <t>　　オ　畜産特別資金</t>
  </si>
  <si>
    <t>（注２）　当該事業年度前１０年間の残高事故率の平均値であり、</t>
  </si>
  <si>
    <t>（注３）　当該事業年度前１０年間の累計回収率であり、</t>
  </si>
  <si>
    <t>　　　　１０年間の累計回収額（元本）／１０年間の累計代位弁済額（元本）により算定（以下同じ）</t>
  </si>
  <si>
    <t>（注）　千円未満の金額は、四捨五入とする。</t>
  </si>
  <si>
    <t xml:space="preserve">により補助金　　　　　　　　　　円の交付を申請する。                    </t>
  </si>
  <si>
    <t>　　　　　ｃ＝（１３年前の代位弁済額の前前々期末までの回収累計(元本))／（１３年前の代位弁済額）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</si>
</sst>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vertical="top" shrinkToFi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view="pageBreakPreview" zoomScale="75" zoomScaleSheetLayoutView="75" zoomScalePageLayoutView="0" workbookViewId="0" topLeftCell="A1">
      <selection activeCell="J9" sqref="J9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2.125" style="0" customWidth="1"/>
    <col min="4" max="5" width="6.625" style="0" customWidth="1"/>
    <col min="6" max="7" width="2.125" style="0" customWidth="1"/>
    <col min="8" max="8" width="9.625" style="0" customWidth="1"/>
    <col min="9" max="9" width="3.625" style="0" customWidth="1"/>
    <col min="10" max="11" width="2.125" style="0" customWidth="1"/>
    <col min="12" max="12" width="12.625" style="0" customWidth="1"/>
    <col min="13" max="14" width="2.125" style="0" customWidth="1"/>
    <col min="15" max="15" width="4.625" style="0" customWidth="1"/>
    <col min="16" max="16" width="8.125" style="0" customWidth="1"/>
    <col min="17" max="17" width="2.00390625" style="0" customWidth="1"/>
    <col min="18" max="18" width="2.125" style="0" customWidth="1"/>
  </cols>
  <sheetData>
    <row r="1" spans="1:2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2" t="s">
        <v>12</v>
      </c>
      <c r="O2" s="62"/>
      <c r="P2" s="62"/>
      <c r="Q2" s="63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 t="s">
        <v>11</v>
      </c>
      <c r="O3" s="62"/>
      <c r="P3" s="62"/>
      <c r="Q3" s="63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 t="s">
        <v>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75" t="s">
        <v>93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customHeight="1">
      <c r="A16" s="76" t="s">
        <v>94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customHeight="1">
      <c r="A17" s="76" t="s">
        <v>95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76" t="s">
        <v>145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24"/>
      <c r="N18" s="24"/>
      <c r="O18" s="24"/>
      <c r="P18" s="24"/>
      <c r="Q18" s="24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1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1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1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1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1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" customHeight="1">
      <c r="A27" s="1" t="s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 customHeight="1">
      <c r="A28" s="1" t="s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>
      <c r="A29" s="1"/>
      <c r="B29" s="1" t="s">
        <v>35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 t="s">
        <v>19</v>
      </c>
      <c r="P30" s="4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7" customHeight="1">
      <c r="A31" s="1"/>
      <c r="B31" s="73" t="s">
        <v>8</v>
      </c>
      <c r="C31" s="2"/>
      <c r="D31" s="68" t="s">
        <v>103</v>
      </c>
      <c r="E31" s="69"/>
      <c r="F31" s="3"/>
      <c r="G31" s="2"/>
      <c r="H31" s="60" t="s">
        <v>104</v>
      </c>
      <c r="I31" s="74"/>
      <c r="J31" s="74"/>
      <c r="K31" s="74"/>
      <c r="L31" s="74"/>
      <c r="M31" s="3"/>
      <c r="N31" s="2"/>
      <c r="O31" s="68" t="s">
        <v>105</v>
      </c>
      <c r="P31" s="69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7" customHeight="1">
      <c r="A32" s="1"/>
      <c r="B32" s="73"/>
      <c r="C32" s="4"/>
      <c r="D32" s="70"/>
      <c r="E32" s="70"/>
      <c r="F32" s="5"/>
      <c r="G32" s="18"/>
      <c r="H32" s="60" t="s">
        <v>4</v>
      </c>
      <c r="I32" s="74"/>
      <c r="J32" s="20"/>
      <c r="K32" s="18"/>
      <c r="L32" s="19" t="s">
        <v>7</v>
      </c>
      <c r="M32" s="21"/>
      <c r="N32" s="4"/>
      <c r="O32" s="70"/>
      <c r="P32" s="70"/>
      <c r="Q32" s="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1" customHeight="1">
      <c r="A33" s="1"/>
      <c r="B33" s="73" t="s">
        <v>106</v>
      </c>
      <c r="C33" s="14" t="s">
        <v>5</v>
      </c>
      <c r="D33" s="72"/>
      <c r="E33" s="65"/>
      <c r="F33" s="16" t="s">
        <v>6</v>
      </c>
      <c r="G33" s="14" t="s">
        <v>5</v>
      </c>
      <c r="H33" s="72"/>
      <c r="I33" s="65"/>
      <c r="J33" s="17" t="s">
        <v>6</v>
      </c>
      <c r="K33" s="14" t="s">
        <v>5</v>
      </c>
      <c r="L33" s="15"/>
      <c r="M33" s="16" t="s">
        <v>6</v>
      </c>
      <c r="N33" s="14" t="s">
        <v>5</v>
      </c>
      <c r="O33" s="64">
        <f aca="true" t="shared" si="0" ref="O33:O38">E33+H33-L33</f>
        <v>0</v>
      </c>
      <c r="P33" s="65"/>
      <c r="Q33" s="16" t="s">
        <v>6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1" customHeight="1">
      <c r="A34" s="1"/>
      <c r="B34" s="73"/>
      <c r="C34" s="9"/>
      <c r="D34" s="71"/>
      <c r="E34" s="67"/>
      <c r="F34" s="11"/>
      <c r="G34" s="9"/>
      <c r="H34" s="71"/>
      <c r="I34" s="67"/>
      <c r="J34" s="13"/>
      <c r="K34" s="9"/>
      <c r="L34" s="10"/>
      <c r="M34" s="11"/>
      <c r="N34" s="9"/>
      <c r="O34" s="66">
        <f t="shared" si="0"/>
        <v>0</v>
      </c>
      <c r="P34" s="67"/>
      <c r="Q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" customHeight="1">
      <c r="A35" s="1"/>
      <c r="B35" s="73" t="s">
        <v>107</v>
      </c>
      <c r="C35" s="14" t="s">
        <v>5</v>
      </c>
      <c r="D35" s="72"/>
      <c r="E35" s="65"/>
      <c r="F35" s="16" t="s">
        <v>6</v>
      </c>
      <c r="G35" s="14" t="s">
        <v>5</v>
      </c>
      <c r="H35" s="72"/>
      <c r="I35" s="65"/>
      <c r="J35" s="17" t="s">
        <v>6</v>
      </c>
      <c r="K35" s="14" t="s">
        <v>5</v>
      </c>
      <c r="L35" s="15"/>
      <c r="M35" s="16" t="s">
        <v>6</v>
      </c>
      <c r="N35" s="14" t="s">
        <v>5</v>
      </c>
      <c r="O35" s="64">
        <f t="shared" si="0"/>
        <v>0</v>
      </c>
      <c r="P35" s="65"/>
      <c r="Q35" s="16" t="s">
        <v>6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1" customHeight="1">
      <c r="A36" s="1"/>
      <c r="B36" s="73"/>
      <c r="C36" s="9"/>
      <c r="D36" s="71"/>
      <c r="E36" s="67"/>
      <c r="F36" s="11"/>
      <c r="G36" s="9"/>
      <c r="H36" s="71"/>
      <c r="I36" s="67"/>
      <c r="J36" s="13"/>
      <c r="K36" s="9"/>
      <c r="L36" s="10"/>
      <c r="M36" s="11"/>
      <c r="N36" s="9"/>
      <c r="O36" s="66">
        <f t="shared" si="0"/>
        <v>0</v>
      </c>
      <c r="P36" s="67"/>
      <c r="Q36" s="1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1" customHeight="1">
      <c r="A37" s="1"/>
      <c r="B37" s="73" t="s">
        <v>9</v>
      </c>
      <c r="C37" s="6" t="s">
        <v>5</v>
      </c>
      <c r="D37" s="72">
        <f>SUM(D33,D35)</f>
        <v>0</v>
      </c>
      <c r="E37" s="65"/>
      <c r="F37" s="8" t="s">
        <v>6</v>
      </c>
      <c r="G37" s="6" t="s">
        <v>5</v>
      </c>
      <c r="H37" s="72">
        <f>SUM(H33,H35)</f>
        <v>0</v>
      </c>
      <c r="I37" s="65"/>
      <c r="J37" s="12" t="s">
        <v>6</v>
      </c>
      <c r="K37" s="6" t="s">
        <v>5</v>
      </c>
      <c r="L37" s="7">
        <f>SUM(L33,L35)</f>
        <v>0</v>
      </c>
      <c r="M37" s="8" t="s">
        <v>6</v>
      </c>
      <c r="N37" s="6" t="s">
        <v>5</v>
      </c>
      <c r="O37" s="64">
        <f t="shared" si="0"/>
        <v>0</v>
      </c>
      <c r="P37" s="65"/>
      <c r="Q37" s="8" t="s">
        <v>6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1" customHeight="1">
      <c r="A38" s="1"/>
      <c r="B38" s="73"/>
      <c r="C38" s="9"/>
      <c r="D38" s="71">
        <f>SUM(D34,D36)</f>
        <v>0</v>
      </c>
      <c r="E38" s="67"/>
      <c r="F38" s="11"/>
      <c r="G38" s="9"/>
      <c r="H38" s="71">
        <f>SUM(H34,H36)</f>
        <v>0</v>
      </c>
      <c r="I38" s="67"/>
      <c r="J38" s="13"/>
      <c r="K38" s="9"/>
      <c r="L38" s="10">
        <f>SUM(L34,L36)</f>
        <v>0</v>
      </c>
      <c r="M38" s="11"/>
      <c r="N38" s="9"/>
      <c r="O38" s="66">
        <f t="shared" si="0"/>
        <v>0</v>
      </c>
      <c r="P38" s="67"/>
      <c r="Q38" s="1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>
      <c r="A39" s="1"/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>
      <c r="A40" s="1"/>
      <c r="B40" s="1" t="s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>
      <c r="A41" s="1"/>
      <c r="B41" s="1" t="s">
        <v>18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>
      <c r="A43" s="1"/>
      <c r="B43" s="1" t="s">
        <v>36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 t="s">
        <v>92</v>
      </c>
      <c r="P44" s="4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7" customHeight="1">
      <c r="A45" s="1"/>
      <c r="B45" s="73" t="s">
        <v>8</v>
      </c>
      <c r="C45" s="2"/>
      <c r="D45" s="68" t="s">
        <v>103</v>
      </c>
      <c r="E45" s="69"/>
      <c r="F45" s="3"/>
      <c r="G45" s="2"/>
      <c r="H45" s="60" t="s">
        <v>104</v>
      </c>
      <c r="I45" s="74"/>
      <c r="J45" s="74"/>
      <c r="K45" s="74"/>
      <c r="L45" s="74"/>
      <c r="M45" s="3"/>
      <c r="N45" s="2"/>
      <c r="O45" s="68" t="s">
        <v>105</v>
      </c>
      <c r="P45" s="69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7" customHeight="1">
      <c r="A46" s="1"/>
      <c r="B46" s="73"/>
      <c r="C46" s="4"/>
      <c r="D46" s="70"/>
      <c r="E46" s="70"/>
      <c r="F46" s="5"/>
      <c r="G46" s="18"/>
      <c r="H46" s="60" t="s">
        <v>4</v>
      </c>
      <c r="I46" s="74"/>
      <c r="J46" s="20"/>
      <c r="K46" s="18"/>
      <c r="L46" s="19" t="s">
        <v>7</v>
      </c>
      <c r="M46" s="21"/>
      <c r="N46" s="4"/>
      <c r="O46" s="70"/>
      <c r="P46" s="70"/>
      <c r="Q46" s="5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1" customHeight="1">
      <c r="A47" s="1"/>
      <c r="B47" s="73" t="s">
        <v>106</v>
      </c>
      <c r="C47" s="14" t="s">
        <v>5</v>
      </c>
      <c r="D47" s="72"/>
      <c r="E47" s="65"/>
      <c r="F47" s="16" t="s">
        <v>6</v>
      </c>
      <c r="G47" s="14" t="s">
        <v>5</v>
      </c>
      <c r="H47" s="72"/>
      <c r="I47" s="65"/>
      <c r="J47" s="17" t="s">
        <v>6</v>
      </c>
      <c r="K47" s="14" t="s">
        <v>5</v>
      </c>
      <c r="L47" s="15"/>
      <c r="M47" s="16" t="s">
        <v>6</v>
      </c>
      <c r="N47" s="14" t="s">
        <v>5</v>
      </c>
      <c r="O47" s="64">
        <f aca="true" t="shared" si="1" ref="O47:O52">E47+H47-L47</f>
        <v>0</v>
      </c>
      <c r="P47" s="65"/>
      <c r="Q47" s="16" t="s">
        <v>6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1" customHeight="1">
      <c r="A48" s="1"/>
      <c r="B48" s="73"/>
      <c r="C48" s="9"/>
      <c r="D48" s="71"/>
      <c r="E48" s="67"/>
      <c r="F48" s="11"/>
      <c r="G48" s="9"/>
      <c r="H48" s="71"/>
      <c r="I48" s="67"/>
      <c r="J48" s="13"/>
      <c r="K48" s="9"/>
      <c r="L48" s="10"/>
      <c r="M48" s="11"/>
      <c r="N48" s="9"/>
      <c r="O48" s="66">
        <f t="shared" si="1"/>
        <v>0</v>
      </c>
      <c r="P48" s="67"/>
      <c r="Q48" s="1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1" customHeight="1">
      <c r="A49" s="1"/>
      <c r="B49" s="73" t="s">
        <v>107</v>
      </c>
      <c r="C49" s="14" t="s">
        <v>5</v>
      </c>
      <c r="D49" s="72"/>
      <c r="E49" s="65"/>
      <c r="F49" s="16" t="s">
        <v>6</v>
      </c>
      <c r="G49" s="14" t="s">
        <v>5</v>
      </c>
      <c r="H49" s="72"/>
      <c r="I49" s="65"/>
      <c r="J49" s="17" t="s">
        <v>6</v>
      </c>
      <c r="K49" s="14" t="s">
        <v>5</v>
      </c>
      <c r="L49" s="15"/>
      <c r="M49" s="16" t="s">
        <v>6</v>
      </c>
      <c r="N49" s="14" t="s">
        <v>5</v>
      </c>
      <c r="O49" s="64">
        <f t="shared" si="1"/>
        <v>0</v>
      </c>
      <c r="P49" s="65"/>
      <c r="Q49" s="16" t="s">
        <v>6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" customHeight="1">
      <c r="A50" s="1"/>
      <c r="B50" s="73"/>
      <c r="C50" s="9"/>
      <c r="D50" s="71"/>
      <c r="E50" s="67"/>
      <c r="F50" s="11"/>
      <c r="G50" s="9"/>
      <c r="H50" s="71"/>
      <c r="I50" s="67"/>
      <c r="J50" s="13"/>
      <c r="K50" s="9"/>
      <c r="L50" s="10"/>
      <c r="M50" s="11"/>
      <c r="N50" s="9"/>
      <c r="O50" s="66">
        <f t="shared" si="1"/>
        <v>0</v>
      </c>
      <c r="P50" s="67"/>
      <c r="Q50" s="1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" customHeight="1">
      <c r="A51" s="1"/>
      <c r="B51" s="73" t="s">
        <v>9</v>
      </c>
      <c r="C51" s="6" t="s">
        <v>5</v>
      </c>
      <c r="D51" s="72">
        <f>SUM(D47,D49)</f>
        <v>0</v>
      </c>
      <c r="E51" s="65"/>
      <c r="F51" s="8" t="s">
        <v>6</v>
      </c>
      <c r="G51" s="6" t="s">
        <v>5</v>
      </c>
      <c r="H51" s="72">
        <f>SUM(H47,H49)</f>
        <v>0</v>
      </c>
      <c r="I51" s="65"/>
      <c r="J51" s="12" t="s">
        <v>6</v>
      </c>
      <c r="K51" s="6" t="s">
        <v>5</v>
      </c>
      <c r="L51" s="7">
        <f>SUM(L47,L49)</f>
        <v>0</v>
      </c>
      <c r="M51" s="8" t="s">
        <v>6</v>
      </c>
      <c r="N51" s="6" t="s">
        <v>5</v>
      </c>
      <c r="O51" s="64">
        <f t="shared" si="1"/>
        <v>0</v>
      </c>
      <c r="P51" s="65"/>
      <c r="Q51" s="8" t="s">
        <v>6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" customHeight="1">
      <c r="A52" s="1"/>
      <c r="B52" s="73"/>
      <c r="C52" s="9"/>
      <c r="D52" s="71">
        <f>SUM(D48,D50)</f>
        <v>0</v>
      </c>
      <c r="E52" s="67"/>
      <c r="F52" s="11"/>
      <c r="G52" s="9"/>
      <c r="H52" s="71">
        <f>SUM(H48,H50)</f>
        <v>0</v>
      </c>
      <c r="I52" s="67"/>
      <c r="J52" s="13"/>
      <c r="K52" s="9"/>
      <c r="L52" s="10">
        <f>SUM(L48,L50)</f>
        <v>0</v>
      </c>
      <c r="M52" s="11"/>
      <c r="N52" s="9"/>
      <c r="O52" s="66">
        <f t="shared" si="1"/>
        <v>0</v>
      </c>
      <c r="P52" s="67"/>
      <c r="Q52" s="1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>
      <c r="A53" s="1"/>
      <c r="B53" s="1" t="s">
        <v>16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>
      <c r="A54" s="1"/>
      <c r="B54" s="1" t="s">
        <v>17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>
      <c r="A55" s="1"/>
      <c r="B55" s="1" t="s">
        <v>18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"/>
      <c r="B57" s="1" t="s">
        <v>37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3" t="s">
        <v>19</v>
      </c>
      <c r="P58" s="41"/>
      <c r="Q58" s="4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7" customHeight="1">
      <c r="A59" s="1"/>
      <c r="B59" s="73" t="s">
        <v>8</v>
      </c>
      <c r="C59" s="2"/>
      <c r="D59" s="68" t="s">
        <v>103</v>
      </c>
      <c r="E59" s="69"/>
      <c r="F59" s="3"/>
      <c r="G59" s="2"/>
      <c r="H59" s="60" t="s">
        <v>104</v>
      </c>
      <c r="I59" s="74"/>
      <c r="J59" s="74"/>
      <c r="K59" s="74"/>
      <c r="L59" s="74"/>
      <c r="M59" s="3"/>
      <c r="N59" s="2"/>
      <c r="O59" s="68" t="s">
        <v>105</v>
      </c>
      <c r="P59" s="69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7" customHeight="1">
      <c r="A60" s="1"/>
      <c r="B60" s="73"/>
      <c r="C60" s="4"/>
      <c r="D60" s="70"/>
      <c r="E60" s="70"/>
      <c r="F60" s="5"/>
      <c r="G60" s="18"/>
      <c r="H60" s="60" t="s">
        <v>4</v>
      </c>
      <c r="I60" s="74"/>
      <c r="J60" s="20"/>
      <c r="K60" s="18"/>
      <c r="L60" s="19" t="s">
        <v>7</v>
      </c>
      <c r="M60" s="21"/>
      <c r="N60" s="4"/>
      <c r="O60" s="70"/>
      <c r="P60" s="70"/>
      <c r="Q60" s="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1" customHeight="1">
      <c r="A61" s="1"/>
      <c r="B61" s="73" t="s">
        <v>106</v>
      </c>
      <c r="C61" s="14" t="s">
        <v>5</v>
      </c>
      <c r="D61" s="72"/>
      <c r="E61" s="65"/>
      <c r="F61" s="16" t="s">
        <v>6</v>
      </c>
      <c r="G61" s="14" t="s">
        <v>5</v>
      </c>
      <c r="H61" s="72"/>
      <c r="I61" s="65"/>
      <c r="J61" s="17" t="s">
        <v>6</v>
      </c>
      <c r="K61" s="14" t="s">
        <v>5</v>
      </c>
      <c r="L61" s="15"/>
      <c r="M61" s="16" t="s">
        <v>6</v>
      </c>
      <c r="N61" s="14" t="s">
        <v>5</v>
      </c>
      <c r="O61" s="64">
        <f aca="true" t="shared" si="2" ref="O61:O66">E61+H61-L61</f>
        <v>0</v>
      </c>
      <c r="P61" s="65"/>
      <c r="Q61" s="16" t="s">
        <v>6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1" customHeight="1">
      <c r="A62" s="1"/>
      <c r="B62" s="73"/>
      <c r="C62" s="9"/>
      <c r="D62" s="71"/>
      <c r="E62" s="67"/>
      <c r="F62" s="11"/>
      <c r="G62" s="9"/>
      <c r="H62" s="71"/>
      <c r="I62" s="67"/>
      <c r="J62" s="13"/>
      <c r="K62" s="9"/>
      <c r="L62" s="10"/>
      <c r="M62" s="11"/>
      <c r="N62" s="9"/>
      <c r="O62" s="66">
        <f t="shared" si="2"/>
        <v>0</v>
      </c>
      <c r="P62" s="67"/>
      <c r="Q62" s="1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1" customHeight="1">
      <c r="A63" s="1"/>
      <c r="B63" s="73" t="s">
        <v>107</v>
      </c>
      <c r="C63" s="14" t="s">
        <v>5</v>
      </c>
      <c r="D63" s="72"/>
      <c r="E63" s="65"/>
      <c r="F63" s="16" t="s">
        <v>6</v>
      </c>
      <c r="G63" s="14" t="s">
        <v>5</v>
      </c>
      <c r="H63" s="72"/>
      <c r="I63" s="65"/>
      <c r="J63" s="17" t="s">
        <v>6</v>
      </c>
      <c r="K63" s="14" t="s">
        <v>5</v>
      </c>
      <c r="L63" s="15"/>
      <c r="M63" s="16" t="s">
        <v>6</v>
      </c>
      <c r="N63" s="14" t="s">
        <v>5</v>
      </c>
      <c r="O63" s="64">
        <f t="shared" si="2"/>
        <v>0</v>
      </c>
      <c r="P63" s="65"/>
      <c r="Q63" s="16" t="s">
        <v>6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1" customHeight="1">
      <c r="A64" s="1"/>
      <c r="B64" s="73"/>
      <c r="C64" s="9"/>
      <c r="D64" s="71"/>
      <c r="E64" s="67"/>
      <c r="F64" s="11"/>
      <c r="G64" s="9"/>
      <c r="H64" s="71"/>
      <c r="I64" s="67"/>
      <c r="J64" s="13"/>
      <c r="K64" s="9"/>
      <c r="L64" s="10"/>
      <c r="M64" s="11"/>
      <c r="N64" s="9"/>
      <c r="O64" s="66">
        <f t="shared" si="2"/>
        <v>0</v>
      </c>
      <c r="P64" s="67"/>
      <c r="Q64" s="1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1" customHeight="1">
      <c r="A65" s="1"/>
      <c r="B65" s="73" t="s">
        <v>9</v>
      </c>
      <c r="C65" s="6" t="s">
        <v>5</v>
      </c>
      <c r="D65" s="72">
        <f>SUM(D61,D63)</f>
        <v>0</v>
      </c>
      <c r="E65" s="65"/>
      <c r="F65" s="8" t="s">
        <v>6</v>
      </c>
      <c r="G65" s="6" t="s">
        <v>5</v>
      </c>
      <c r="H65" s="72">
        <f>SUM(H61,H63)</f>
        <v>0</v>
      </c>
      <c r="I65" s="65"/>
      <c r="J65" s="12" t="s">
        <v>6</v>
      </c>
      <c r="K65" s="6" t="s">
        <v>5</v>
      </c>
      <c r="L65" s="7">
        <f>SUM(L61,L63)</f>
        <v>0</v>
      </c>
      <c r="M65" s="8" t="s">
        <v>6</v>
      </c>
      <c r="N65" s="6" t="s">
        <v>5</v>
      </c>
      <c r="O65" s="64">
        <f t="shared" si="2"/>
        <v>0</v>
      </c>
      <c r="P65" s="65"/>
      <c r="Q65" s="8" t="s">
        <v>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1" customHeight="1">
      <c r="A66" s="1"/>
      <c r="B66" s="73"/>
      <c r="C66" s="9"/>
      <c r="D66" s="71">
        <f>SUM(D62,D64)</f>
        <v>0</v>
      </c>
      <c r="E66" s="67"/>
      <c r="F66" s="11"/>
      <c r="G66" s="9"/>
      <c r="H66" s="71">
        <f>SUM(H62,H64)</f>
        <v>0</v>
      </c>
      <c r="I66" s="67"/>
      <c r="J66" s="13"/>
      <c r="K66" s="9"/>
      <c r="L66" s="10">
        <f>SUM(L62,L64)</f>
        <v>0</v>
      </c>
      <c r="M66" s="11"/>
      <c r="N66" s="9"/>
      <c r="O66" s="66">
        <f t="shared" si="2"/>
        <v>0</v>
      </c>
      <c r="P66" s="67"/>
      <c r="Q66" s="1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>
      <c r="A67" s="1"/>
      <c r="B67" s="1" t="s">
        <v>16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>
      <c r="A68" s="1"/>
      <c r="B68" s="1" t="s">
        <v>17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>
      <c r="A69" s="1"/>
      <c r="B69" s="1" t="s">
        <v>18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customHeight="1">
      <c r="A71" s="1"/>
      <c r="B71" s="1" t="s">
        <v>96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3" t="s">
        <v>19</v>
      </c>
      <c r="P72" s="4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7" customHeight="1">
      <c r="A73" s="1"/>
      <c r="B73" s="73" t="s">
        <v>8</v>
      </c>
      <c r="C73" s="2"/>
      <c r="D73" s="68" t="s">
        <v>103</v>
      </c>
      <c r="E73" s="69"/>
      <c r="F73" s="3"/>
      <c r="G73" s="2"/>
      <c r="H73" s="60" t="s">
        <v>104</v>
      </c>
      <c r="I73" s="74"/>
      <c r="J73" s="74"/>
      <c r="K73" s="74"/>
      <c r="L73" s="74"/>
      <c r="M73" s="3"/>
      <c r="N73" s="2"/>
      <c r="O73" s="68" t="s">
        <v>105</v>
      </c>
      <c r="P73" s="69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7" customHeight="1">
      <c r="A74" s="1"/>
      <c r="B74" s="73"/>
      <c r="C74" s="4"/>
      <c r="D74" s="70"/>
      <c r="E74" s="70"/>
      <c r="F74" s="5"/>
      <c r="G74" s="18"/>
      <c r="H74" s="60" t="s">
        <v>4</v>
      </c>
      <c r="I74" s="74"/>
      <c r="J74" s="20"/>
      <c r="K74" s="18"/>
      <c r="L74" s="19" t="s">
        <v>7</v>
      </c>
      <c r="M74" s="21"/>
      <c r="N74" s="4"/>
      <c r="O74" s="70"/>
      <c r="P74" s="70"/>
      <c r="Q74" s="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1" customHeight="1">
      <c r="A75" s="1"/>
      <c r="B75" s="73" t="s">
        <v>106</v>
      </c>
      <c r="C75" s="14" t="s">
        <v>5</v>
      </c>
      <c r="D75" s="72"/>
      <c r="E75" s="65"/>
      <c r="F75" s="16" t="s">
        <v>6</v>
      </c>
      <c r="G75" s="14" t="s">
        <v>5</v>
      </c>
      <c r="H75" s="72"/>
      <c r="I75" s="65"/>
      <c r="J75" s="17" t="s">
        <v>6</v>
      </c>
      <c r="K75" s="14" t="s">
        <v>5</v>
      </c>
      <c r="L75" s="15"/>
      <c r="M75" s="16" t="s">
        <v>6</v>
      </c>
      <c r="N75" s="14" t="s">
        <v>5</v>
      </c>
      <c r="O75" s="64">
        <f aca="true" t="shared" si="3" ref="O75:O80">E75+H75-L75</f>
        <v>0</v>
      </c>
      <c r="P75" s="65"/>
      <c r="Q75" s="16" t="s">
        <v>6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" customHeight="1">
      <c r="A76" s="1"/>
      <c r="B76" s="73"/>
      <c r="C76" s="9"/>
      <c r="D76" s="71"/>
      <c r="E76" s="67"/>
      <c r="F76" s="11"/>
      <c r="G76" s="9"/>
      <c r="H76" s="71"/>
      <c r="I76" s="67"/>
      <c r="J76" s="13"/>
      <c r="K76" s="9"/>
      <c r="L76" s="10"/>
      <c r="M76" s="11"/>
      <c r="N76" s="9"/>
      <c r="O76" s="66">
        <f t="shared" si="3"/>
        <v>0</v>
      </c>
      <c r="P76" s="67"/>
      <c r="Q76" s="1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1" customHeight="1">
      <c r="A77" s="1"/>
      <c r="B77" s="73" t="s">
        <v>107</v>
      </c>
      <c r="C77" s="14" t="s">
        <v>5</v>
      </c>
      <c r="D77" s="72"/>
      <c r="E77" s="65"/>
      <c r="F77" s="16" t="s">
        <v>6</v>
      </c>
      <c r="G77" s="14" t="s">
        <v>5</v>
      </c>
      <c r="H77" s="72"/>
      <c r="I77" s="65"/>
      <c r="J77" s="17" t="s">
        <v>6</v>
      </c>
      <c r="K77" s="14" t="s">
        <v>5</v>
      </c>
      <c r="L77" s="15"/>
      <c r="M77" s="16" t="s">
        <v>6</v>
      </c>
      <c r="N77" s="14" t="s">
        <v>5</v>
      </c>
      <c r="O77" s="64">
        <f t="shared" si="3"/>
        <v>0</v>
      </c>
      <c r="P77" s="65"/>
      <c r="Q77" s="16" t="s">
        <v>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1" customHeight="1">
      <c r="A78" s="1"/>
      <c r="B78" s="73"/>
      <c r="C78" s="9"/>
      <c r="D78" s="71"/>
      <c r="E78" s="67"/>
      <c r="F78" s="11"/>
      <c r="G78" s="9"/>
      <c r="H78" s="71"/>
      <c r="I78" s="67"/>
      <c r="J78" s="13"/>
      <c r="K78" s="9"/>
      <c r="L78" s="10"/>
      <c r="M78" s="11"/>
      <c r="N78" s="9"/>
      <c r="O78" s="66">
        <f t="shared" si="3"/>
        <v>0</v>
      </c>
      <c r="P78" s="67"/>
      <c r="Q78" s="1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1" customHeight="1">
      <c r="A79" s="1"/>
      <c r="B79" s="73" t="s">
        <v>9</v>
      </c>
      <c r="C79" s="6" t="s">
        <v>5</v>
      </c>
      <c r="D79" s="72">
        <f>SUM(D75,D77)</f>
        <v>0</v>
      </c>
      <c r="E79" s="65"/>
      <c r="F79" s="8" t="s">
        <v>6</v>
      </c>
      <c r="G79" s="6" t="s">
        <v>5</v>
      </c>
      <c r="H79" s="72">
        <f>SUM(H75,H77)</f>
        <v>0</v>
      </c>
      <c r="I79" s="65"/>
      <c r="J79" s="12" t="s">
        <v>6</v>
      </c>
      <c r="K79" s="6" t="s">
        <v>5</v>
      </c>
      <c r="L79" s="7">
        <f>SUM(L75,L77)</f>
        <v>0</v>
      </c>
      <c r="M79" s="8" t="s">
        <v>6</v>
      </c>
      <c r="N79" s="6" t="s">
        <v>5</v>
      </c>
      <c r="O79" s="64">
        <f t="shared" si="3"/>
        <v>0</v>
      </c>
      <c r="P79" s="65"/>
      <c r="Q79" s="8" t="s">
        <v>6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" customHeight="1">
      <c r="A80" s="1"/>
      <c r="B80" s="73"/>
      <c r="C80" s="9"/>
      <c r="D80" s="71">
        <f>SUM(D76,D78)</f>
        <v>0</v>
      </c>
      <c r="E80" s="67"/>
      <c r="F80" s="11"/>
      <c r="G80" s="9"/>
      <c r="H80" s="71">
        <f>SUM(H76,H78)</f>
        <v>0</v>
      </c>
      <c r="I80" s="67"/>
      <c r="J80" s="13"/>
      <c r="K80" s="9"/>
      <c r="L80" s="10">
        <f>SUM(L76,L78)</f>
        <v>0</v>
      </c>
      <c r="M80" s="11"/>
      <c r="N80" s="9"/>
      <c r="O80" s="66">
        <f t="shared" si="3"/>
        <v>0</v>
      </c>
      <c r="P80" s="67"/>
      <c r="Q80" s="1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 customHeight="1">
      <c r="A81" s="1"/>
      <c r="B81" s="1" t="s">
        <v>16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 customHeight="1">
      <c r="A82" s="1"/>
      <c r="B82" s="1" t="s">
        <v>17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customHeight="1">
      <c r="A83" s="1"/>
      <c r="B83" s="1" t="s">
        <v>18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" customHeight="1">
      <c r="A85" s="1"/>
      <c r="B85" s="1" t="s">
        <v>137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3" t="s">
        <v>92</v>
      </c>
      <c r="P86" s="4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7" customHeight="1">
      <c r="A87" s="1"/>
      <c r="B87" s="73" t="s">
        <v>8</v>
      </c>
      <c r="C87" s="2"/>
      <c r="D87" s="68" t="s">
        <v>103</v>
      </c>
      <c r="E87" s="69"/>
      <c r="F87" s="3"/>
      <c r="G87" s="2"/>
      <c r="H87" s="60" t="s">
        <v>104</v>
      </c>
      <c r="I87" s="74"/>
      <c r="J87" s="74"/>
      <c r="K87" s="74"/>
      <c r="L87" s="74"/>
      <c r="M87" s="3"/>
      <c r="N87" s="2"/>
      <c r="O87" s="68" t="s">
        <v>105</v>
      </c>
      <c r="P87" s="69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7" customHeight="1">
      <c r="A88" s="1"/>
      <c r="B88" s="73"/>
      <c r="C88" s="4"/>
      <c r="D88" s="70"/>
      <c r="E88" s="70"/>
      <c r="F88" s="5"/>
      <c r="G88" s="18"/>
      <c r="H88" s="60" t="s">
        <v>4</v>
      </c>
      <c r="I88" s="74"/>
      <c r="J88" s="20"/>
      <c r="K88" s="18"/>
      <c r="L88" s="19" t="s">
        <v>7</v>
      </c>
      <c r="M88" s="21"/>
      <c r="N88" s="4"/>
      <c r="O88" s="70"/>
      <c r="P88" s="70"/>
      <c r="Q88" s="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1" customHeight="1">
      <c r="A89" s="1"/>
      <c r="B89" s="73" t="s">
        <v>106</v>
      </c>
      <c r="C89" s="14" t="s">
        <v>5</v>
      </c>
      <c r="D89" s="72"/>
      <c r="E89" s="65"/>
      <c r="F89" s="16" t="s">
        <v>6</v>
      </c>
      <c r="G89" s="14" t="s">
        <v>5</v>
      </c>
      <c r="H89" s="72"/>
      <c r="I89" s="65"/>
      <c r="J89" s="17" t="s">
        <v>6</v>
      </c>
      <c r="K89" s="14" t="s">
        <v>5</v>
      </c>
      <c r="L89" s="15"/>
      <c r="M89" s="16" t="s">
        <v>6</v>
      </c>
      <c r="N89" s="14" t="s">
        <v>5</v>
      </c>
      <c r="O89" s="64">
        <f aca="true" t="shared" si="4" ref="O89:O94">E89+H89-L89</f>
        <v>0</v>
      </c>
      <c r="P89" s="65"/>
      <c r="Q89" s="16" t="s">
        <v>6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1" customHeight="1">
      <c r="A90" s="1"/>
      <c r="B90" s="73"/>
      <c r="C90" s="9"/>
      <c r="D90" s="71"/>
      <c r="E90" s="67"/>
      <c r="F90" s="11"/>
      <c r="G90" s="9"/>
      <c r="H90" s="71"/>
      <c r="I90" s="67"/>
      <c r="J90" s="13"/>
      <c r="K90" s="9"/>
      <c r="L90" s="10"/>
      <c r="M90" s="11"/>
      <c r="N90" s="9"/>
      <c r="O90" s="66">
        <f t="shared" si="4"/>
        <v>0</v>
      </c>
      <c r="P90" s="67"/>
      <c r="Q90" s="1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1" customHeight="1">
      <c r="A91" s="1"/>
      <c r="B91" s="73" t="s">
        <v>107</v>
      </c>
      <c r="C91" s="14" t="s">
        <v>5</v>
      </c>
      <c r="D91" s="72"/>
      <c r="E91" s="65"/>
      <c r="F91" s="16" t="s">
        <v>6</v>
      </c>
      <c r="G91" s="14" t="s">
        <v>5</v>
      </c>
      <c r="H91" s="72"/>
      <c r="I91" s="65"/>
      <c r="J91" s="17" t="s">
        <v>6</v>
      </c>
      <c r="K91" s="14" t="s">
        <v>5</v>
      </c>
      <c r="L91" s="15"/>
      <c r="M91" s="16" t="s">
        <v>6</v>
      </c>
      <c r="N91" s="14" t="s">
        <v>5</v>
      </c>
      <c r="O91" s="64">
        <f t="shared" si="4"/>
        <v>0</v>
      </c>
      <c r="P91" s="65"/>
      <c r="Q91" s="16" t="s">
        <v>6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1" customHeight="1">
      <c r="A92" s="1"/>
      <c r="B92" s="73"/>
      <c r="C92" s="9"/>
      <c r="D92" s="71"/>
      <c r="E92" s="67"/>
      <c r="F92" s="11"/>
      <c r="G92" s="9"/>
      <c r="H92" s="71"/>
      <c r="I92" s="67"/>
      <c r="J92" s="13"/>
      <c r="K92" s="9"/>
      <c r="L92" s="10"/>
      <c r="M92" s="11"/>
      <c r="N92" s="9"/>
      <c r="O92" s="66">
        <f t="shared" si="4"/>
        <v>0</v>
      </c>
      <c r="P92" s="67"/>
      <c r="Q92" s="1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1" customHeight="1">
      <c r="A93" s="1"/>
      <c r="B93" s="73" t="s">
        <v>9</v>
      </c>
      <c r="C93" s="6" t="s">
        <v>5</v>
      </c>
      <c r="D93" s="72">
        <f>SUM(D89,D91)</f>
        <v>0</v>
      </c>
      <c r="E93" s="65"/>
      <c r="F93" s="8" t="s">
        <v>6</v>
      </c>
      <c r="G93" s="6" t="s">
        <v>5</v>
      </c>
      <c r="H93" s="72">
        <f>SUM(H89,H91)</f>
        <v>0</v>
      </c>
      <c r="I93" s="65"/>
      <c r="J93" s="12" t="s">
        <v>6</v>
      </c>
      <c r="K93" s="6" t="s">
        <v>5</v>
      </c>
      <c r="L93" s="7">
        <f>SUM(L89,L91)</f>
        <v>0</v>
      </c>
      <c r="M93" s="8" t="s">
        <v>6</v>
      </c>
      <c r="N93" s="6" t="s">
        <v>5</v>
      </c>
      <c r="O93" s="64">
        <f t="shared" si="4"/>
        <v>0</v>
      </c>
      <c r="P93" s="65"/>
      <c r="Q93" s="8" t="s">
        <v>6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1" customHeight="1">
      <c r="A94" s="1"/>
      <c r="B94" s="73"/>
      <c r="C94" s="9"/>
      <c r="D94" s="71">
        <f>SUM(D90,D92)</f>
        <v>0</v>
      </c>
      <c r="E94" s="67"/>
      <c r="F94" s="11"/>
      <c r="G94" s="9"/>
      <c r="H94" s="71">
        <f>SUM(H90,H92)</f>
        <v>0</v>
      </c>
      <c r="I94" s="67"/>
      <c r="J94" s="13"/>
      <c r="K94" s="9"/>
      <c r="L94" s="10">
        <f>SUM(L90,L92)</f>
        <v>0</v>
      </c>
      <c r="M94" s="11"/>
      <c r="N94" s="9"/>
      <c r="O94" s="66">
        <f t="shared" si="4"/>
        <v>0</v>
      </c>
      <c r="P94" s="67"/>
      <c r="Q94" s="1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" customHeight="1">
      <c r="A95" s="1"/>
      <c r="B95" s="1" t="s">
        <v>16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" customHeight="1">
      <c r="A96" s="1"/>
      <c r="B96" s="1" t="s">
        <v>17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 customHeight="1">
      <c r="A97" s="1"/>
      <c r="B97" s="1" t="s">
        <v>18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" customHeight="1">
      <c r="A99" s="1" t="s">
        <v>84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" customHeight="1">
      <c r="A100" s="1"/>
      <c r="B100" s="1" t="s">
        <v>85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" customHeight="1">
      <c r="A101" s="1"/>
      <c r="B101" s="59" t="s">
        <v>86</v>
      </c>
      <c r="C101" s="60"/>
      <c r="D101" s="61"/>
      <c r="E101" s="59" t="s">
        <v>87</v>
      </c>
      <c r="F101" s="60"/>
      <c r="G101" s="60"/>
      <c r="H101" s="61"/>
      <c r="I101" s="59" t="s">
        <v>88</v>
      </c>
      <c r="J101" s="60"/>
      <c r="K101" s="60"/>
      <c r="L101" s="61"/>
      <c r="M101" s="59" t="s">
        <v>89</v>
      </c>
      <c r="N101" s="60"/>
      <c r="O101" s="61"/>
      <c r="P101" s="59" t="s">
        <v>77</v>
      </c>
      <c r="Q101" s="6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" customHeight="1">
      <c r="A102" s="1"/>
      <c r="B102" s="49"/>
      <c r="C102" s="56"/>
      <c r="D102" s="50"/>
      <c r="E102" s="49"/>
      <c r="F102" s="56"/>
      <c r="G102" s="56"/>
      <c r="H102" s="50"/>
      <c r="I102" s="49"/>
      <c r="J102" s="56"/>
      <c r="K102" s="56"/>
      <c r="L102" s="50"/>
      <c r="M102" s="49"/>
      <c r="N102" s="56"/>
      <c r="O102" s="50"/>
      <c r="P102" s="49"/>
      <c r="Q102" s="5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" customHeight="1">
      <c r="A103" s="1"/>
      <c r="B103" s="51"/>
      <c r="C103" s="57"/>
      <c r="D103" s="52"/>
      <c r="E103" s="51"/>
      <c r="F103" s="57"/>
      <c r="G103" s="57"/>
      <c r="H103" s="52"/>
      <c r="I103" s="51"/>
      <c r="J103" s="57"/>
      <c r="K103" s="57"/>
      <c r="L103" s="52"/>
      <c r="M103" s="51"/>
      <c r="N103" s="57"/>
      <c r="O103" s="52"/>
      <c r="P103" s="51"/>
      <c r="Q103" s="5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" customHeight="1">
      <c r="A104" s="1"/>
      <c r="B104" s="53"/>
      <c r="C104" s="58"/>
      <c r="D104" s="54"/>
      <c r="E104" s="53"/>
      <c r="F104" s="58"/>
      <c r="G104" s="58"/>
      <c r="H104" s="54"/>
      <c r="I104" s="53"/>
      <c r="J104" s="58"/>
      <c r="K104" s="58"/>
      <c r="L104" s="54"/>
      <c r="M104" s="53"/>
      <c r="N104" s="58"/>
      <c r="O104" s="54"/>
      <c r="P104" s="53"/>
      <c r="Q104" s="5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" customHeight="1">
      <c r="A106" s="1"/>
      <c r="B106" s="1" t="s">
        <v>90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" customHeight="1">
      <c r="A107" s="1"/>
      <c r="B107" s="59" t="s">
        <v>86</v>
      </c>
      <c r="C107" s="60"/>
      <c r="D107" s="61"/>
      <c r="E107" s="59" t="s">
        <v>87</v>
      </c>
      <c r="F107" s="60"/>
      <c r="G107" s="60"/>
      <c r="H107" s="61"/>
      <c r="I107" s="59" t="s">
        <v>88</v>
      </c>
      <c r="J107" s="60"/>
      <c r="K107" s="60"/>
      <c r="L107" s="61"/>
      <c r="M107" s="59" t="s">
        <v>89</v>
      </c>
      <c r="N107" s="60"/>
      <c r="O107" s="61"/>
      <c r="P107" s="59" t="s">
        <v>77</v>
      </c>
      <c r="Q107" s="6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" customHeight="1">
      <c r="A108" s="1"/>
      <c r="B108" s="49"/>
      <c r="C108" s="56"/>
      <c r="D108" s="50"/>
      <c r="E108" s="49"/>
      <c r="F108" s="56"/>
      <c r="G108" s="56"/>
      <c r="H108" s="50"/>
      <c r="I108" s="49"/>
      <c r="J108" s="56"/>
      <c r="K108" s="56"/>
      <c r="L108" s="50"/>
      <c r="M108" s="49"/>
      <c r="N108" s="56"/>
      <c r="O108" s="50"/>
      <c r="P108" s="49"/>
      <c r="Q108" s="5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" customHeight="1">
      <c r="A109" s="1"/>
      <c r="B109" s="51"/>
      <c r="C109" s="57"/>
      <c r="D109" s="52"/>
      <c r="E109" s="51"/>
      <c r="F109" s="57"/>
      <c r="G109" s="57"/>
      <c r="H109" s="52"/>
      <c r="I109" s="51"/>
      <c r="J109" s="57"/>
      <c r="K109" s="57"/>
      <c r="L109" s="52"/>
      <c r="M109" s="51"/>
      <c r="N109" s="57"/>
      <c r="O109" s="52"/>
      <c r="P109" s="51"/>
      <c r="Q109" s="5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" customHeight="1">
      <c r="A110" s="1"/>
      <c r="B110" s="53"/>
      <c r="C110" s="58"/>
      <c r="D110" s="54"/>
      <c r="E110" s="53"/>
      <c r="F110" s="58"/>
      <c r="G110" s="58"/>
      <c r="H110" s="54"/>
      <c r="I110" s="53"/>
      <c r="J110" s="58"/>
      <c r="K110" s="58"/>
      <c r="L110" s="54"/>
      <c r="M110" s="53"/>
      <c r="N110" s="58"/>
      <c r="O110" s="54"/>
      <c r="P110" s="53"/>
      <c r="Q110" s="5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</sheetData>
  <sheetProtection/>
  <mergeCells count="157">
    <mergeCell ref="A14:Q14"/>
    <mergeCell ref="A16:Q16"/>
    <mergeCell ref="A17:Q17"/>
    <mergeCell ref="A18:L18"/>
    <mergeCell ref="D76:E76"/>
    <mergeCell ref="H76:I76"/>
    <mergeCell ref="O76:P76"/>
    <mergeCell ref="B77:B78"/>
    <mergeCell ref="B75:B76"/>
    <mergeCell ref="D75:E75"/>
    <mergeCell ref="H75:I75"/>
    <mergeCell ref="D77:E77"/>
    <mergeCell ref="H77:I77"/>
    <mergeCell ref="B73:B74"/>
    <mergeCell ref="D73:E74"/>
    <mergeCell ref="H73:L73"/>
    <mergeCell ref="O73:P74"/>
    <mergeCell ref="H74:I74"/>
    <mergeCell ref="O75:P75"/>
    <mergeCell ref="B93:B94"/>
    <mergeCell ref="D93:E93"/>
    <mergeCell ref="H93:I93"/>
    <mergeCell ref="O93:P93"/>
    <mergeCell ref="D94:E94"/>
    <mergeCell ref="H94:I94"/>
    <mergeCell ref="O94:P94"/>
    <mergeCell ref="B91:B92"/>
    <mergeCell ref="D91:E91"/>
    <mergeCell ref="H91:I91"/>
    <mergeCell ref="O91:P91"/>
    <mergeCell ref="D92:E92"/>
    <mergeCell ref="H92:I92"/>
    <mergeCell ref="O92:P92"/>
    <mergeCell ref="B89:B90"/>
    <mergeCell ref="D89:E89"/>
    <mergeCell ref="H89:I89"/>
    <mergeCell ref="O89:P89"/>
    <mergeCell ref="D90:E90"/>
    <mergeCell ref="H90:I90"/>
    <mergeCell ref="O90:P90"/>
    <mergeCell ref="O80:P80"/>
    <mergeCell ref="B87:B88"/>
    <mergeCell ref="D87:E88"/>
    <mergeCell ref="H87:L87"/>
    <mergeCell ref="O87:P88"/>
    <mergeCell ref="H88:I88"/>
    <mergeCell ref="O77:P77"/>
    <mergeCell ref="D78:E78"/>
    <mergeCell ref="H78:I78"/>
    <mergeCell ref="O78:P78"/>
    <mergeCell ref="B79:B80"/>
    <mergeCell ref="D79:E79"/>
    <mergeCell ref="H79:I79"/>
    <mergeCell ref="O79:P79"/>
    <mergeCell ref="D80:E80"/>
    <mergeCell ref="H80:I80"/>
    <mergeCell ref="B63:B64"/>
    <mergeCell ref="H63:I63"/>
    <mergeCell ref="H64:I64"/>
    <mergeCell ref="B65:B66"/>
    <mergeCell ref="H65:I65"/>
    <mergeCell ref="H66:I66"/>
    <mergeCell ref="D63:E63"/>
    <mergeCell ref="D64:E64"/>
    <mergeCell ref="D65:E65"/>
    <mergeCell ref="D66:E66"/>
    <mergeCell ref="B61:B62"/>
    <mergeCell ref="H61:I61"/>
    <mergeCell ref="H62:I62"/>
    <mergeCell ref="H59:L59"/>
    <mergeCell ref="D61:E61"/>
    <mergeCell ref="D62:E62"/>
    <mergeCell ref="B51:B52"/>
    <mergeCell ref="H51:I51"/>
    <mergeCell ref="H52:I52"/>
    <mergeCell ref="B59:B60"/>
    <mergeCell ref="D51:E51"/>
    <mergeCell ref="D52:E52"/>
    <mergeCell ref="D59:E60"/>
    <mergeCell ref="H60:I60"/>
    <mergeCell ref="B47:B48"/>
    <mergeCell ref="H47:I47"/>
    <mergeCell ref="H48:I48"/>
    <mergeCell ref="B49:B50"/>
    <mergeCell ref="H49:I49"/>
    <mergeCell ref="H50:I50"/>
    <mergeCell ref="D49:E49"/>
    <mergeCell ref="D50:E50"/>
    <mergeCell ref="D47:E47"/>
    <mergeCell ref="D48:E48"/>
    <mergeCell ref="O31:P32"/>
    <mergeCell ref="H37:I37"/>
    <mergeCell ref="B31:B32"/>
    <mergeCell ref="H32:I32"/>
    <mergeCell ref="B33:B34"/>
    <mergeCell ref="B35:B36"/>
    <mergeCell ref="B37:B38"/>
    <mergeCell ref="H35:I35"/>
    <mergeCell ref="H36:I36"/>
    <mergeCell ref="H38:I38"/>
    <mergeCell ref="D38:E38"/>
    <mergeCell ref="D45:E46"/>
    <mergeCell ref="B45:B46"/>
    <mergeCell ref="H46:I46"/>
    <mergeCell ref="H45:L45"/>
    <mergeCell ref="H31:L31"/>
    <mergeCell ref="H33:I33"/>
    <mergeCell ref="H34:I34"/>
    <mergeCell ref="D31:E32"/>
    <mergeCell ref="D33:E33"/>
    <mergeCell ref="O33:P33"/>
    <mergeCell ref="O34:P34"/>
    <mergeCell ref="O35:P35"/>
    <mergeCell ref="O36:P36"/>
    <mergeCell ref="D36:E36"/>
    <mergeCell ref="D37:E37"/>
    <mergeCell ref="D35:E35"/>
    <mergeCell ref="D34:E34"/>
    <mergeCell ref="O38:P38"/>
    <mergeCell ref="O65:P65"/>
    <mergeCell ref="O66:P66"/>
    <mergeCell ref="O52:P52"/>
    <mergeCell ref="O59:P60"/>
    <mergeCell ref="O61:P61"/>
    <mergeCell ref="O62:P62"/>
    <mergeCell ref="O45:P46"/>
    <mergeCell ref="O47:P47"/>
    <mergeCell ref="E101:H101"/>
    <mergeCell ref="N2:Q2"/>
    <mergeCell ref="N3:Q3"/>
    <mergeCell ref="O63:P63"/>
    <mergeCell ref="O64:P64"/>
    <mergeCell ref="O48:P48"/>
    <mergeCell ref="O49:P49"/>
    <mergeCell ref="O50:P50"/>
    <mergeCell ref="O51:P51"/>
    <mergeCell ref="O37:P37"/>
    <mergeCell ref="I107:L107"/>
    <mergeCell ref="M107:O107"/>
    <mergeCell ref="P107:Q107"/>
    <mergeCell ref="B101:D101"/>
    <mergeCell ref="B102:D104"/>
    <mergeCell ref="E102:H104"/>
    <mergeCell ref="I102:L104"/>
    <mergeCell ref="P101:Q101"/>
    <mergeCell ref="M101:O101"/>
    <mergeCell ref="I101:L101"/>
    <mergeCell ref="P108:Q110"/>
    <mergeCell ref="A21:Q25"/>
    <mergeCell ref="B108:D110"/>
    <mergeCell ref="E108:H110"/>
    <mergeCell ref="I108:L110"/>
    <mergeCell ref="M108:O110"/>
    <mergeCell ref="M102:O104"/>
    <mergeCell ref="P102:Q104"/>
    <mergeCell ref="B107:D107"/>
    <mergeCell ref="E107:H107"/>
  </mergeCells>
  <printOptions/>
  <pageMargins left="0.75" right="0.75" top="0.82" bottom="0.83" header="0.512" footer="0.512"/>
  <pageSetup horizontalDpi="600" verticalDpi="600" orientation="portrait" paperSize="9" scale="97" r:id="rId1"/>
  <rowBreaks count="2" manualBreakCount="2">
    <brk id="42" max="16" man="1"/>
    <brk id="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42.50390625" style="0" customWidth="1"/>
    <col min="4" max="5" width="11.875" style="0" customWidth="1"/>
    <col min="6" max="6" width="5.625" style="0" customWidth="1"/>
    <col min="7" max="7" width="6.875" style="0" customWidth="1"/>
    <col min="8" max="8" width="11.875" style="0" customWidth="1"/>
  </cols>
  <sheetData>
    <row r="1" spans="1:3" ht="13.5">
      <c r="A1" s="30"/>
      <c r="B1" s="30"/>
      <c r="C1" s="30"/>
    </row>
    <row r="2" spans="1:18" ht="16.5" customHeight="1">
      <c r="A2" s="1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customHeight="1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"/>
      <c r="B4" s="1"/>
      <c r="C4" s="1"/>
      <c r="D4" s="1"/>
      <c r="E4" s="1"/>
      <c r="F4" s="1"/>
      <c r="G4" s="13" t="s">
        <v>28</v>
      </c>
      <c r="H4" s="1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>
      <c r="A5" s="96" t="s">
        <v>38</v>
      </c>
      <c r="B5" s="97"/>
      <c r="C5" s="98"/>
      <c r="D5" s="95" t="s">
        <v>21</v>
      </c>
      <c r="E5" s="95" t="s">
        <v>111</v>
      </c>
      <c r="F5" s="115" t="s">
        <v>29</v>
      </c>
      <c r="G5" s="116"/>
      <c r="H5" s="95" t="s">
        <v>22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4" customHeight="1">
      <c r="A6" s="99"/>
      <c r="B6" s="100"/>
      <c r="C6" s="101"/>
      <c r="D6" s="103"/>
      <c r="E6" s="103"/>
      <c r="F6" s="117"/>
      <c r="G6" s="118"/>
      <c r="H6" s="88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102"/>
      <c r="B7" s="91"/>
      <c r="C7" s="92"/>
      <c r="D7" s="27" t="s">
        <v>23</v>
      </c>
      <c r="E7" s="27" t="s">
        <v>24</v>
      </c>
      <c r="F7" s="90" t="s">
        <v>25</v>
      </c>
      <c r="G7" s="92"/>
      <c r="H7" s="32" t="s">
        <v>26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2" t="s">
        <v>108</v>
      </c>
      <c r="B8" s="25"/>
      <c r="C8" s="3"/>
      <c r="D8" s="33"/>
      <c r="E8" s="86"/>
      <c r="F8" s="79"/>
      <c r="G8" s="80"/>
      <c r="H8" s="86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4"/>
      <c r="B9" s="43" t="s">
        <v>101</v>
      </c>
      <c r="C9" s="5"/>
      <c r="D9" s="28"/>
      <c r="E9" s="87"/>
      <c r="F9" s="81"/>
      <c r="G9" s="82"/>
      <c r="H9" s="8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"/>
      <c r="B10" s="46" t="s">
        <v>129</v>
      </c>
      <c r="C10" s="5"/>
      <c r="D10" s="28"/>
      <c r="E10" s="93"/>
      <c r="F10" s="83"/>
      <c r="G10" s="82"/>
      <c r="H10" s="8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4"/>
      <c r="B11" s="46" t="s">
        <v>132</v>
      </c>
      <c r="C11" s="5"/>
      <c r="D11" s="28"/>
      <c r="E11" s="93"/>
      <c r="F11" s="83"/>
      <c r="G11" s="82"/>
      <c r="H11" s="88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4"/>
      <c r="B12" s="46" t="s">
        <v>133</v>
      </c>
      <c r="C12" s="5"/>
      <c r="D12" s="28"/>
      <c r="E12" s="93"/>
      <c r="F12" s="83"/>
      <c r="G12" s="82"/>
      <c r="H12" s="88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4"/>
      <c r="B13" s="43" t="s">
        <v>127</v>
      </c>
      <c r="C13" s="5"/>
      <c r="D13" s="28"/>
      <c r="E13" s="93"/>
      <c r="F13" s="83"/>
      <c r="G13" s="82"/>
      <c r="H13" s="88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4"/>
      <c r="B14" s="46" t="s">
        <v>129</v>
      </c>
      <c r="C14" s="5"/>
      <c r="D14" s="28"/>
      <c r="E14" s="93"/>
      <c r="F14" s="83"/>
      <c r="G14" s="82"/>
      <c r="H14" s="88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4"/>
      <c r="B15" s="46" t="s">
        <v>132</v>
      </c>
      <c r="C15" s="5"/>
      <c r="D15" s="28"/>
      <c r="E15" s="93"/>
      <c r="F15" s="83"/>
      <c r="G15" s="82"/>
      <c r="H15" s="88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4"/>
      <c r="B16" s="46" t="s">
        <v>133</v>
      </c>
      <c r="C16" s="5"/>
      <c r="D16" s="28"/>
      <c r="E16" s="93"/>
      <c r="F16" s="83"/>
      <c r="G16" s="82"/>
      <c r="H16" s="88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4"/>
      <c r="B17" s="45" t="s">
        <v>128</v>
      </c>
      <c r="C17" s="5"/>
      <c r="D17" s="28"/>
      <c r="E17" s="93"/>
      <c r="F17" s="83"/>
      <c r="G17" s="82"/>
      <c r="H17" s="88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90" t="s">
        <v>20</v>
      </c>
      <c r="B18" s="91"/>
      <c r="C18" s="92"/>
      <c r="D18" s="29">
        <f>SUM(D8:D11)</f>
        <v>0</v>
      </c>
      <c r="E18" s="94"/>
      <c r="F18" s="84"/>
      <c r="G18" s="85"/>
      <c r="H18" s="89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2" t="s">
        <v>109</v>
      </c>
      <c r="B19" s="25"/>
      <c r="C19" s="3"/>
      <c r="D19" s="33"/>
      <c r="E19" s="86"/>
      <c r="F19" s="79"/>
      <c r="G19" s="109"/>
      <c r="H19" s="86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4"/>
      <c r="B20" s="43" t="s">
        <v>101</v>
      </c>
      <c r="C20" s="5"/>
      <c r="D20" s="28"/>
      <c r="E20" s="93"/>
      <c r="F20" s="110"/>
      <c r="G20" s="111"/>
      <c r="H20" s="8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4"/>
      <c r="B21" s="105" t="s">
        <v>119</v>
      </c>
      <c r="C21" s="106"/>
      <c r="D21" s="28"/>
      <c r="E21" s="93"/>
      <c r="F21" s="110"/>
      <c r="G21" s="111"/>
      <c r="H21" s="8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4"/>
      <c r="B22" s="43" t="s">
        <v>127</v>
      </c>
      <c r="C22" s="5"/>
      <c r="D22" s="28"/>
      <c r="E22" s="93"/>
      <c r="F22" s="110"/>
      <c r="G22" s="111"/>
      <c r="H22" s="88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4"/>
      <c r="B23" s="105" t="s">
        <v>120</v>
      </c>
      <c r="C23" s="106"/>
      <c r="D23" s="28"/>
      <c r="E23" s="93"/>
      <c r="F23" s="110"/>
      <c r="G23" s="111"/>
      <c r="H23" s="88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90" t="s">
        <v>20</v>
      </c>
      <c r="B24" s="91"/>
      <c r="C24" s="92"/>
      <c r="D24" s="29">
        <f>SUM(D19:D22)</f>
        <v>0</v>
      </c>
      <c r="E24" s="94"/>
      <c r="F24" s="112"/>
      <c r="G24" s="113"/>
      <c r="H24" s="89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2" t="s">
        <v>110</v>
      </c>
      <c r="B25" s="25"/>
      <c r="C25" s="3"/>
      <c r="D25" s="33"/>
      <c r="E25" s="86"/>
      <c r="F25" s="79"/>
      <c r="G25" s="109"/>
      <c r="H25" s="86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4"/>
      <c r="B26" s="43" t="s">
        <v>102</v>
      </c>
      <c r="C26" s="5"/>
      <c r="D26" s="28"/>
      <c r="E26" s="93"/>
      <c r="F26" s="110"/>
      <c r="G26" s="111"/>
      <c r="H26" s="88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4"/>
      <c r="B27" s="105" t="s">
        <v>125</v>
      </c>
      <c r="C27" s="106"/>
      <c r="D27" s="28"/>
      <c r="E27" s="93"/>
      <c r="F27" s="110"/>
      <c r="G27" s="111"/>
      <c r="H27" s="88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4"/>
      <c r="B28" s="105" t="s">
        <v>126</v>
      </c>
      <c r="C28" s="106"/>
      <c r="D28" s="28"/>
      <c r="E28" s="93"/>
      <c r="F28" s="110"/>
      <c r="G28" s="111"/>
      <c r="H28" s="88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4"/>
      <c r="B29" s="43" t="s">
        <v>127</v>
      </c>
      <c r="C29" s="5"/>
      <c r="D29" s="28"/>
      <c r="E29" s="93"/>
      <c r="F29" s="110"/>
      <c r="G29" s="111"/>
      <c r="H29" s="88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"/>
      <c r="B30" s="105" t="s">
        <v>100</v>
      </c>
      <c r="C30" s="106"/>
      <c r="D30" s="28"/>
      <c r="E30" s="93"/>
      <c r="F30" s="110"/>
      <c r="G30" s="111"/>
      <c r="H30" s="88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90" t="s">
        <v>20</v>
      </c>
      <c r="B31" s="91"/>
      <c r="C31" s="92"/>
      <c r="D31" s="29">
        <f>SUM(D25:D30)</f>
        <v>0</v>
      </c>
      <c r="E31" s="94"/>
      <c r="F31" s="112"/>
      <c r="G31" s="113"/>
      <c r="H31" s="8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59" t="s">
        <v>27</v>
      </c>
      <c r="B32" s="74"/>
      <c r="C32" s="104"/>
      <c r="D32" s="29">
        <f>SUM(D31,D24,D18)</f>
        <v>0</v>
      </c>
      <c r="E32" s="29"/>
      <c r="F32" s="107"/>
      <c r="G32" s="108"/>
      <c r="H32" s="29">
        <f>D32+E32-F32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44" t="s">
        <v>135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44" t="s">
        <v>136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44" t="s">
        <v>141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44" t="s">
        <v>134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44" t="s">
        <v>142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44" t="s">
        <v>143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44" t="s">
        <v>112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44" t="s">
        <v>113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44" t="s">
        <v>114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44" t="s">
        <v>115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44" t="s">
        <v>116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44" t="s">
        <v>117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44" t="s">
        <v>146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44" t="s">
        <v>130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44" t="s">
        <v>131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44" t="s">
        <v>121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44" t="s">
        <v>123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44" t="s">
        <v>122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4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>
      <c r="A52" s="1" t="s">
        <v>33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customHeight="1">
      <c r="A53" s="1"/>
      <c r="B53" s="1"/>
      <c r="C53" s="1"/>
      <c r="D53" s="1"/>
      <c r="E53" s="1"/>
      <c r="F53" s="1"/>
      <c r="G53" s="13" t="s">
        <v>28</v>
      </c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 customHeight="1">
      <c r="A54" s="96" t="s">
        <v>38</v>
      </c>
      <c r="B54" s="97"/>
      <c r="C54" s="98"/>
      <c r="D54" s="95" t="s">
        <v>21</v>
      </c>
      <c r="E54" s="95" t="s">
        <v>111</v>
      </c>
      <c r="F54" s="115" t="s">
        <v>29</v>
      </c>
      <c r="G54" s="116"/>
      <c r="H54" s="95" t="s">
        <v>22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 customHeight="1">
      <c r="A55" s="99"/>
      <c r="B55" s="100"/>
      <c r="C55" s="101"/>
      <c r="D55" s="103"/>
      <c r="E55" s="103"/>
      <c r="F55" s="117"/>
      <c r="G55" s="118"/>
      <c r="H55" s="88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02"/>
      <c r="B56" s="91"/>
      <c r="C56" s="92"/>
      <c r="D56" s="27" t="s">
        <v>23</v>
      </c>
      <c r="E56" s="27" t="s">
        <v>24</v>
      </c>
      <c r="F56" s="90" t="s">
        <v>25</v>
      </c>
      <c r="G56" s="92"/>
      <c r="H56" s="32" t="s">
        <v>26</v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2" t="s">
        <v>108</v>
      </c>
      <c r="B57" s="25"/>
      <c r="C57" s="3"/>
      <c r="D57" s="33"/>
      <c r="E57" s="86"/>
      <c r="F57" s="79"/>
      <c r="G57" s="80"/>
      <c r="H57" s="8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4"/>
      <c r="B58" s="43" t="s">
        <v>101</v>
      </c>
      <c r="C58" s="5"/>
      <c r="D58" s="28"/>
      <c r="E58" s="87"/>
      <c r="F58" s="81"/>
      <c r="G58" s="82"/>
      <c r="H58" s="87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4"/>
      <c r="B59" s="46" t="s">
        <v>129</v>
      </c>
      <c r="C59" s="5"/>
      <c r="D59" s="28"/>
      <c r="E59" s="93"/>
      <c r="F59" s="83"/>
      <c r="G59" s="82"/>
      <c r="H59" s="88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4"/>
      <c r="B60" s="46" t="s">
        <v>132</v>
      </c>
      <c r="C60" s="5"/>
      <c r="D60" s="28"/>
      <c r="E60" s="93"/>
      <c r="F60" s="83"/>
      <c r="G60" s="82"/>
      <c r="H60" s="88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4"/>
      <c r="B61" s="46" t="s">
        <v>133</v>
      </c>
      <c r="C61" s="5"/>
      <c r="D61" s="28"/>
      <c r="E61" s="93"/>
      <c r="F61" s="83"/>
      <c r="G61" s="82"/>
      <c r="H61" s="88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4"/>
      <c r="B62" s="43" t="s">
        <v>127</v>
      </c>
      <c r="C62" s="5"/>
      <c r="D62" s="28"/>
      <c r="E62" s="93"/>
      <c r="F62" s="83"/>
      <c r="G62" s="82"/>
      <c r="H62" s="88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4"/>
      <c r="B63" s="46" t="s">
        <v>129</v>
      </c>
      <c r="C63" s="5"/>
      <c r="D63" s="28"/>
      <c r="E63" s="93"/>
      <c r="F63" s="83"/>
      <c r="G63" s="82"/>
      <c r="H63" s="88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4"/>
      <c r="B64" s="46" t="s">
        <v>132</v>
      </c>
      <c r="C64" s="5"/>
      <c r="D64" s="28"/>
      <c r="E64" s="93"/>
      <c r="F64" s="83"/>
      <c r="G64" s="82"/>
      <c r="H64" s="88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4"/>
      <c r="B65" s="46" t="s">
        <v>133</v>
      </c>
      <c r="C65" s="5"/>
      <c r="D65" s="28"/>
      <c r="E65" s="93"/>
      <c r="F65" s="83"/>
      <c r="G65" s="82"/>
      <c r="H65" s="88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4"/>
      <c r="B66" s="45" t="s">
        <v>128</v>
      </c>
      <c r="C66" s="5"/>
      <c r="D66" s="28"/>
      <c r="E66" s="93"/>
      <c r="F66" s="83"/>
      <c r="G66" s="82"/>
      <c r="H66" s="88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90" t="s">
        <v>20</v>
      </c>
      <c r="B67" s="91"/>
      <c r="C67" s="92"/>
      <c r="D67" s="29">
        <f>SUM(D57:D60)</f>
        <v>0</v>
      </c>
      <c r="E67" s="94"/>
      <c r="F67" s="84"/>
      <c r="G67" s="85"/>
      <c r="H67" s="89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2" t="s">
        <v>109</v>
      </c>
      <c r="B68" s="25"/>
      <c r="C68" s="3"/>
      <c r="D68" s="33"/>
      <c r="E68" s="86"/>
      <c r="F68" s="79"/>
      <c r="G68" s="109"/>
      <c r="H68" s="86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4"/>
      <c r="B69" s="43" t="s">
        <v>101</v>
      </c>
      <c r="C69" s="5"/>
      <c r="D69" s="28"/>
      <c r="E69" s="93"/>
      <c r="F69" s="110"/>
      <c r="G69" s="111"/>
      <c r="H69" s="88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4"/>
      <c r="B70" s="105" t="s">
        <v>119</v>
      </c>
      <c r="C70" s="106"/>
      <c r="D70" s="28"/>
      <c r="E70" s="93"/>
      <c r="F70" s="110"/>
      <c r="G70" s="111"/>
      <c r="H70" s="88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4"/>
      <c r="B71" s="43" t="s">
        <v>127</v>
      </c>
      <c r="C71" s="5"/>
      <c r="D71" s="28"/>
      <c r="E71" s="93"/>
      <c r="F71" s="110"/>
      <c r="G71" s="111"/>
      <c r="H71" s="88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4"/>
      <c r="B72" s="105" t="s">
        <v>120</v>
      </c>
      <c r="C72" s="106"/>
      <c r="D72" s="28"/>
      <c r="E72" s="93"/>
      <c r="F72" s="110"/>
      <c r="G72" s="111"/>
      <c r="H72" s="88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90" t="s">
        <v>20</v>
      </c>
      <c r="B73" s="91"/>
      <c r="C73" s="92"/>
      <c r="D73" s="29">
        <f>SUM(D68:D71)</f>
        <v>0</v>
      </c>
      <c r="E73" s="94"/>
      <c r="F73" s="112"/>
      <c r="G73" s="113"/>
      <c r="H73" s="89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2" t="s">
        <v>110</v>
      </c>
      <c r="B74" s="25"/>
      <c r="C74" s="3"/>
      <c r="D74" s="33"/>
      <c r="E74" s="86"/>
      <c r="F74" s="79"/>
      <c r="G74" s="109"/>
      <c r="H74" s="86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4"/>
      <c r="B75" s="43" t="s">
        <v>102</v>
      </c>
      <c r="C75" s="5"/>
      <c r="D75" s="28"/>
      <c r="E75" s="93"/>
      <c r="F75" s="110"/>
      <c r="G75" s="111"/>
      <c r="H75" s="88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4"/>
      <c r="B76" s="105" t="s">
        <v>118</v>
      </c>
      <c r="C76" s="106"/>
      <c r="D76" s="28"/>
      <c r="E76" s="93"/>
      <c r="F76" s="110"/>
      <c r="G76" s="111"/>
      <c r="H76" s="88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4"/>
      <c r="B77" s="105" t="s">
        <v>124</v>
      </c>
      <c r="C77" s="106"/>
      <c r="D77" s="28"/>
      <c r="E77" s="93"/>
      <c r="F77" s="110"/>
      <c r="G77" s="111"/>
      <c r="H77" s="88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4"/>
      <c r="B78" s="43" t="s">
        <v>127</v>
      </c>
      <c r="C78" s="5"/>
      <c r="D78" s="28"/>
      <c r="E78" s="93"/>
      <c r="F78" s="110"/>
      <c r="G78" s="111"/>
      <c r="H78" s="88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4"/>
      <c r="B79" s="105" t="s">
        <v>100</v>
      </c>
      <c r="C79" s="106"/>
      <c r="D79" s="28"/>
      <c r="E79" s="93"/>
      <c r="F79" s="110"/>
      <c r="G79" s="111"/>
      <c r="H79" s="88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90" t="s">
        <v>20</v>
      </c>
      <c r="B80" s="91"/>
      <c r="C80" s="92"/>
      <c r="D80" s="29">
        <f>SUM(D74:D79)</f>
        <v>0</v>
      </c>
      <c r="E80" s="94"/>
      <c r="F80" s="112"/>
      <c r="G80" s="113"/>
      <c r="H80" s="89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59" t="s">
        <v>27</v>
      </c>
      <c r="B81" s="74"/>
      <c r="C81" s="104"/>
      <c r="D81" s="29">
        <f>SUM(D80,D73,D67)</f>
        <v>0</v>
      </c>
      <c r="E81" s="29"/>
      <c r="F81" s="107"/>
      <c r="G81" s="108"/>
      <c r="H81" s="29">
        <f>D81+E81-F81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 t="s">
        <v>32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3" t="s">
        <v>28</v>
      </c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 customHeight="1">
      <c r="A86" s="96" t="s">
        <v>38</v>
      </c>
      <c r="B86" s="97"/>
      <c r="C86" s="98"/>
      <c r="D86" s="95" t="s">
        <v>21</v>
      </c>
      <c r="E86" s="95" t="s">
        <v>111</v>
      </c>
      <c r="F86" s="115" t="s">
        <v>29</v>
      </c>
      <c r="G86" s="116"/>
      <c r="H86" s="95" t="s">
        <v>22</v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 customHeight="1">
      <c r="A87" s="99"/>
      <c r="B87" s="100"/>
      <c r="C87" s="101"/>
      <c r="D87" s="103"/>
      <c r="E87" s="103"/>
      <c r="F87" s="117"/>
      <c r="G87" s="118"/>
      <c r="H87" s="88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02"/>
      <c r="B88" s="91"/>
      <c r="C88" s="92"/>
      <c r="D88" s="27" t="s">
        <v>23</v>
      </c>
      <c r="E88" s="27" t="s">
        <v>24</v>
      </c>
      <c r="F88" s="90" t="s">
        <v>25</v>
      </c>
      <c r="G88" s="92"/>
      <c r="H88" s="32" t="s">
        <v>26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2" t="s">
        <v>108</v>
      </c>
      <c r="B89" s="25"/>
      <c r="C89" s="3"/>
      <c r="D89" s="33"/>
      <c r="E89" s="86"/>
      <c r="F89" s="79"/>
      <c r="G89" s="80"/>
      <c r="H89" s="86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4"/>
      <c r="B90" s="43" t="s">
        <v>101</v>
      </c>
      <c r="C90" s="5"/>
      <c r="D90" s="28"/>
      <c r="E90" s="87"/>
      <c r="F90" s="81"/>
      <c r="G90" s="82"/>
      <c r="H90" s="87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4"/>
      <c r="B91" s="46" t="s">
        <v>129</v>
      </c>
      <c r="C91" s="5"/>
      <c r="D91" s="28"/>
      <c r="E91" s="93"/>
      <c r="F91" s="83"/>
      <c r="G91" s="82"/>
      <c r="H91" s="88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4"/>
      <c r="B92" s="46" t="s">
        <v>132</v>
      </c>
      <c r="C92" s="5"/>
      <c r="D92" s="28"/>
      <c r="E92" s="93"/>
      <c r="F92" s="83"/>
      <c r="G92" s="82"/>
      <c r="H92" s="88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4"/>
      <c r="B93" s="46" t="s">
        <v>133</v>
      </c>
      <c r="C93" s="5"/>
      <c r="D93" s="28"/>
      <c r="E93" s="93"/>
      <c r="F93" s="83"/>
      <c r="G93" s="82"/>
      <c r="H93" s="88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4"/>
      <c r="B94" s="43" t="s">
        <v>127</v>
      </c>
      <c r="C94" s="5"/>
      <c r="D94" s="28"/>
      <c r="E94" s="93"/>
      <c r="F94" s="83"/>
      <c r="G94" s="82"/>
      <c r="H94" s="88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4"/>
      <c r="B95" s="46" t="s">
        <v>129</v>
      </c>
      <c r="C95" s="5"/>
      <c r="D95" s="28"/>
      <c r="E95" s="93"/>
      <c r="F95" s="83"/>
      <c r="G95" s="82"/>
      <c r="H95" s="88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4"/>
      <c r="B96" s="46" t="s">
        <v>132</v>
      </c>
      <c r="C96" s="5"/>
      <c r="D96" s="28"/>
      <c r="E96" s="93"/>
      <c r="F96" s="83"/>
      <c r="G96" s="82"/>
      <c r="H96" s="88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4"/>
      <c r="B97" s="46" t="s">
        <v>133</v>
      </c>
      <c r="C97" s="5"/>
      <c r="D97" s="28"/>
      <c r="E97" s="93"/>
      <c r="F97" s="83"/>
      <c r="G97" s="82"/>
      <c r="H97" s="88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4"/>
      <c r="B98" s="45" t="s">
        <v>128</v>
      </c>
      <c r="C98" s="5"/>
      <c r="D98" s="28"/>
      <c r="E98" s="93"/>
      <c r="F98" s="83"/>
      <c r="G98" s="82"/>
      <c r="H98" s="88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90" t="s">
        <v>20</v>
      </c>
      <c r="B99" s="91"/>
      <c r="C99" s="92"/>
      <c r="D99" s="29">
        <f>SUM(D89:D92)</f>
        <v>0</v>
      </c>
      <c r="E99" s="94"/>
      <c r="F99" s="84"/>
      <c r="G99" s="85"/>
      <c r="H99" s="89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2" t="s">
        <v>109</v>
      </c>
      <c r="B100" s="25"/>
      <c r="C100" s="3"/>
      <c r="D100" s="33"/>
      <c r="E100" s="86"/>
      <c r="F100" s="79"/>
      <c r="G100" s="109"/>
      <c r="H100" s="86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4"/>
      <c r="B101" s="43" t="s">
        <v>101</v>
      </c>
      <c r="C101" s="5"/>
      <c r="D101" s="28"/>
      <c r="E101" s="93"/>
      <c r="F101" s="110"/>
      <c r="G101" s="111"/>
      <c r="H101" s="88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4"/>
      <c r="B102" s="105" t="s">
        <v>119</v>
      </c>
      <c r="C102" s="106"/>
      <c r="D102" s="28"/>
      <c r="E102" s="93"/>
      <c r="F102" s="110"/>
      <c r="G102" s="111"/>
      <c r="H102" s="88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4"/>
      <c r="B103" s="43" t="s">
        <v>127</v>
      </c>
      <c r="C103" s="5"/>
      <c r="D103" s="28"/>
      <c r="E103" s="93"/>
      <c r="F103" s="110"/>
      <c r="G103" s="111"/>
      <c r="H103" s="88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4"/>
      <c r="B104" s="105" t="s">
        <v>120</v>
      </c>
      <c r="C104" s="106"/>
      <c r="D104" s="28"/>
      <c r="E104" s="93"/>
      <c r="F104" s="110"/>
      <c r="G104" s="111"/>
      <c r="H104" s="88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90" t="s">
        <v>20</v>
      </c>
      <c r="B105" s="91"/>
      <c r="C105" s="92"/>
      <c r="D105" s="29">
        <f>SUM(D100:D103)</f>
        <v>0</v>
      </c>
      <c r="E105" s="94"/>
      <c r="F105" s="112"/>
      <c r="G105" s="113"/>
      <c r="H105" s="89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2" t="s">
        <v>110</v>
      </c>
      <c r="B106" s="25"/>
      <c r="C106" s="3"/>
      <c r="D106" s="33"/>
      <c r="E106" s="86"/>
      <c r="F106" s="79"/>
      <c r="G106" s="109"/>
      <c r="H106" s="86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4"/>
      <c r="B107" s="43" t="s">
        <v>102</v>
      </c>
      <c r="C107" s="5"/>
      <c r="D107" s="28"/>
      <c r="E107" s="93"/>
      <c r="F107" s="110"/>
      <c r="G107" s="111"/>
      <c r="H107" s="88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4"/>
      <c r="B108" s="105" t="s">
        <v>118</v>
      </c>
      <c r="C108" s="106"/>
      <c r="D108" s="28"/>
      <c r="E108" s="93"/>
      <c r="F108" s="110"/>
      <c r="G108" s="111"/>
      <c r="H108" s="88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4"/>
      <c r="B109" s="105" t="s">
        <v>124</v>
      </c>
      <c r="C109" s="106"/>
      <c r="D109" s="28"/>
      <c r="E109" s="93"/>
      <c r="F109" s="110"/>
      <c r="G109" s="111"/>
      <c r="H109" s="88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4"/>
      <c r="B110" s="43" t="s">
        <v>127</v>
      </c>
      <c r="C110" s="5"/>
      <c r="D110" s="28"/>
      <c r="E110" s="93"/>
      <c r="F110" s="110"/>
      <c r="G110" s="111"/>
      <c r="H110" s="88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4"/>
      <c r="B111" s="105" t="s">
        <v>100</v>
      </c>
      <c r="C111" s="106"/>
      <c r="D111" s="28"/>
      <c r="E111" s="93"/>
      <c r="F111" s="110"/>
      <c r="G111" s="111"/>
      <c r="H111" s="88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90" t="s">
        <v>20</v>
      </c>
      <c r="B112" s="91"/>
      <c r="C112" s="92"/>
      <c r="D112" s="29">
        <f>SUM(D106:D111)</f>
        <v>0</v>
      </c>
      <c r="E112" s="94"/>
      <c r="F112" s="112"/>
      <c r="G112" s="113"/>
      <c r="H112" s="89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59" t="s">
        <v>27</v>
      </c>
      <c r="B113" s="74"/>
      <c r="C113" s="104"/>
      <c r="D113" s="29">
        <f>SUM(D112,D105,D99)</f>
        <v>0</v>
      </c>
      <c r="E113" s="29"/>
      <c r="F113" s="107"/>
      <c r="G113" s="108"/>
      <c r="H113" s="29">
        <f>D113+E113-F113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8" ht="18" customHeight="1">
      <c r="A114" s="1"/>
      <c r="B114" s="1"/>
      <c r="C114" s="1"/>
      <c r="D114" s="1"/>
      <c r="E114" s="1"/>
      <c r="F114" s="1"/>
      <c r="G114" s="1"/>
      <c r="H114" s="1"/>
    </row>
    <row r="115" spans="1:8" ht="18" customHeight="1">
      <c r="A115" s="1"/>
      <c r="B115" s="1"/>
      <c r="C115" s="1"/>
      <c r="D115" s="1"/>
      <c r="E115" s="1"/>
      <c r="F115" s="1"/>
      <c r="G115" s="1"/>
      <c r="H115" s="1"/>
    </row>
    <row r="116" spans="1:18" ht="16.5" customHeight="1">
      <c r="A116" s="1" t="s">
        <v>97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customHeight="1">
      <c r="A117" s="1"/>
      <c r="B117" s="1"/>
      <c r="C117" s="1"/>
      <c r="D117" s="1"/>
      <c r="E117" s="1"/>
      <c r="F117" s="1"/>
      <c r="G117" s="13" t="s">
        <v>28</v>
      </c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4" customHeight="1">
      <c r="A118" s="96" t="s">
        <v>38</v>
      </c>
      <c r="B118" s="97"/>
      <c r="C118" s="98"/>
      <c r="D118" s="95" t="s">
        <v>21</v>
      </c>
      <c r="E118" s="95" t="s">
        <v>111</v>
      </c>
      <c r="F118" s="115" t="s">
        <v>29</v>
      </c>
      <c r="G118" s="116"/>
      <c r="H118" s="95" t="s">
        <v>22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4" customHeight="1">
      <c r="A119" s="99"/>
      <c r="B119" s="100"/>
      <c r="C119" s="101"/>
      <c r="D119" s="103"/>
      <c r="E119" s="103"/>
      <c r="F119" s="117"/>
      <c r="G119" s="118"/>
      <c r="H119" s="88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02"/>
      <c r="B120" s="91"/>
      <c r="C120" s="92"/>
      <c r="D120" s="27" t="s">
        <v>23</v>
      </c>
      <c r="E120" s="27" t="s">
        <v>24</v>
      </c>
      <c r="F120" s="90" t="s">
        <v>25</v>
      </c>
      <c r="G120" s="92"/>
      <c r="H120" s="32" t="s">
        <v>26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2" t="s">
        <v>108</v>
      </c>
      <c r="B121" s="25"/>
      <c r="C121" s="3"/>
      <c r="D121" s="33"/>
      <c r="E121" s="86"/>
      <c r="F121" s="79"/>
      <c r="G121" s="80"/>
      <c r="H121" s="86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4"/>
      <c r="B122" s="43" t="s">
        <v>101</v>
      </c>
      <c r="C122" s="5"/>
      <c r="D122" s="28"/>
      <c r="E122" s="87"/>
      <c r="F122" s="81"/>
      <c r="G122" s="82"/>
      <c r="H122" s="87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4"/>
      <c r="B123" s="46" t="s">
        <v>129</v>
      </c>
      <c r="C123" s="5"/>
      <c r="D123" s="28"/>
      <c r="E123" s="93"/>
      <c r="F123" s="83"/>
      <c r="G123" s="82"/>
      <c r="H123" s="88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4"/>
      <c r="B124" s="46" t="s">
        <v>132</v>
      </c>
      <c r="C124" s="5"/>
      <c r="D124" s="28"/>
      <c r="E124" s="93"/>
      <c r="F124" s="83"/>
      <c r="G124" s="82"/>
      <c r="H124" s="88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4"/>
      <c r="B125" s="46" t="s">
        <v>133</v>
      </c>
      <c r="C125" s="5"/>
      <c r="D125" s="28"/>
      <c r="E125" s="93"/>
      <c r="F125" s="83"/>
      <c r="G125" s="82"/>
      <c r="H125" s="88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4"/>
      <c r="B126" s="43" t="s">
        <v>127</v>
      </c>
      <c r="C126" s="5"/>
      <c r="D126" s="28"/>
      <c r="E126" s="93"/>
      <c r="F126" s="83"/>
      <c r="G126" s="82"/>
      <c r="H126" s="88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4"/>
      <c r="B127" s="46" t="s">
        <v>129</v>
      </c>
      <c r="C127" s="5"/>
      <c r="D127" s="28"/>
      <c r="E127" s="93"/>
      <c r="F127" s="83"/>
      <c r="G127" s="82"/>
      <c r="H127" s="88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4"/>
      <c r="B128" s="46" t="s">
        <v>132</v>
      </c>
      <c r="C128" s="5"/>
      <c r="D128" s="28"/>
      <c r="E128" s="93"/>
      <c r="F128" s="83"/>
      <c r="G128" s="82"/>
      <c r="H128" s="88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4"/>
      <c r="B129" s="46" t="s">
        <v>133</v>
      </c>
      <c r="C129" s="5"/>
      <c r="D129" s="28"/>
      <c r="E129" s="93"/>
      <c r="F129" s="83"/>
      <c r="G129" s="82"/>
      <c r="H129" s="88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4"/>
      <c r="B130" s="45" t="s">
        <v>128</v>
      </c>
      <c r="C130" s="5"/>
      <c r="D130" s="28"/>
      <c r="E130" s="93"/>
      <c r="F130" s="83"/>
      <c r="G130" s="82"/>
      <c r="H130" s="88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90" t="s">
        <v>20</v>
      </c>
      <c r="B131" s="91"/>
      <c r="C131" s="92"/>
      <c r="D131" s="29">
        <f>SUM(D121:D124)</f>
        <v>0</v>
      </c>
      <c r="E131" s="94"/>
      <c r="F131" s="84"/>
      <c r="G131" s="85"/>
      <c r="H131" s="89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2" t="s">
        <v>109</v>
      </c>
      <c r="B132" s="25"/>
      <c r="C132" s="3"/>
      <c r="D132" s="33"/>
      <c r="E132" s="86"/>
      <c r="F132" s="79"/>
      <c r="G132" s="109"/>
      <c r="H132" s="86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4"/>
      <c r="B133" s="43" t="s">
        <v>101</v>
      </c>
      <c r="C133" s="5"/>
      <c r="D133" s="28"/>
      <c r="E133" s="93"/>
      <c r="F133" s="110"/>
      <c r="G133" s="111"/>
      <c r="H133" s="88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4"/>
      <c r="B134" s="105" t="s">
        <v>119</v>
      </c>
      <c r="C134" s="106"/>
      <c r="D134" s="28"/>
      <c r="E134" s="93"/>
      <c r="F134" s="110"/>
      <c r="G134" s="111"/>
      <c r="H134" s="88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4"/>
      <c r="B135" s="43" t="s">
        <v>127</v>
      </c>
      <c r="C135" s="5"/>
      <c r="D135" s="28"/>
      <c r="E135" s="93"/>
      <c r="F135" s="110"/>
      <c r="G135" s="111"/>
      <c r="H135" s="88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4"/>
      <c r="B136" s="105" t="s">
        <v>120</v>
      </c>
      <c r="C136" s="106"/>
      <c r="D136" s="28"/>
      <c r="E136" s="93"/>
      <c r="F136" s="110"/>
      <c r="G136" s="111"/>
      <c r="H136" s="88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90" t="s">
        <v>20</v>
      </c>
      <c r="B137" s="91"/>
      <c r="C137" s="92"/>
      <c r="D137" s="29">
        <f>SUM(D132:D135)</f>
        <v>0</v>
      </c>
      <c r="E137" s="94"/>
      <c r="F137" s="112"/>
      <c r="G137" s="113"/>
      <c r="H137" s="89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2" t="s">
        <v>110</v>
      </c>
      <c r="B138" s="25"/>
      <c r="C138" s="3"/>
      <c r="D138" s="33"/>
      <c r="E138" s="86"/>
      <c r="F138" s="79"/>
      <c r="G138" s="109"/>
      <c r="H138" s="86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4"/>
      <c r="B139" s="43" t="s">
        <v>102</v>
      </c>
      <c r="C139" s="5"/>
      <c r="D139" s="28"/>
      <c r="E139" s="93"/>
      <c r="F139" s="110"/>
      <c r="G139" s="111"/>
      <c r="H139" s="88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4"/>
      <c r="B140" s="105" t="s">
        <v>118</v>
      </c>
      <c r="C140" s="106"/>
      <c r="D140" s="28"/>
      <c r="E140" s="93"/>
      <c r="F140" s="110"/>
      <c r="G140" s="111"/>
      <c r="H140" s="88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4"/>
      <c r="B141" s="105" t="s">
        <v>124</v>
      </c>
      <c r="C141" s="106"/>
      <c r="D141" s="28"/>
      <c r="E141" s="93"/>
      <c r="F141" s="110"/>
      <c r="G141" s="111"/>
      <c r="H141" s="88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4"/>
      <c r="B142" s="43" t="s">
        <v>127</v>
      </c>
      <c r="C142" s="5"/>
      <c r="D142" s="28"/>
      <c r="E142" s="93"/>
      <c r="F142" s="110"/>
      <c r="G142" s="111"/>
      <c r="H142" s="88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4"/>
      <c r="B143" s="105" t="s">
        <v>100</v>
      </c>
      <c r="C143" s="106"/>
      <c r="D143" s="28"/>
      <c r="E143" s="93"/>
      <c r="F143" s="110"/>
      <c r="G143" s="111"/>
      <c r="H143" s="88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90" t="s">
        <v>20</v>
      </c>
      <c r="B144" s="91"/>
      <c r="C144" s="92"/>
      <c r="D144" s="29">
        <f>SUM(D138:D143)</f>
        <v>0</v>
      </c>
      <c r="E144" s="94"/>
      <c r="F144" s="112"/>
      <c r="G144" s="113"/>
      <c r="H144" s="89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59" t="s">
        <v>27</v>
      </c>
      <c r="B145" s="74"/>
      <c r="C145" s="104"/>
      <c r="D145" s="29">
        <f>SUM(D144,D137,D131)</f>
        <v>0</v>
      </c>
      <c r="E145" s="29"/>
      <c r="F145" s="107"/>
      <c r="G145" s="108"/>
      <c r="H145" s="29">
        <f>D145+E145-F145</f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18" ht="16.5" customHeight="1">
      <c r="A148" s="1" t="s">
        <v>138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customHeight="1">
      <c r="A149" s="1"/>
      <c r="B149" s="1"/>
      <c r="C149" s="1"/>
      <c r="D149" s="1"/>
      <c r="E149" s="1"/>
      <c r="F149" s="1"/>
      <c r="G149" s="13" t="s">
        <v>28</v>
      </c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4" customHeight="1">
      <c r="A150" s="96" t="s">
        <v>38</v>
      </c>
      <c r="B150" s="97"/>
      <c r="C150" s="98"/>
      <c r="D150" s="95" t="s">
        <v>21</v>
      </c>
      <c r="E150" s="95" t="s">
        <v>111</v>
      </c>
      <c r="F150" s="115" t="s">
        <v>29</v>
      </c>
      <c r="G150" s="116"/>
      <c r="H150" s="95" t="s">
        <v>22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4" customHeight="1">
      <c r="A151" s="99"/>
      <c r="B151" s="100"/>
      <c r="C151" s="101"/>
      <c r="D151" s="103"/>
      <c r="E151" s="103"/>
      <c r="F151" s="117"/>
      <c r="G151" s="118"/>
      <c r="H151" s="88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02"/>
      <c r="B152" s="91"/>
      <c r="C152" s="92"/>
      <c r="D152" s="27" t="s">
        <v>23</v>
      </c>
      <c r="E152" s="27" t="s">
        <v>24</v>
      </c>
      <c r="F152" s="90" t="s">
        <v>25</v>
      </c>
      <c r="G152" s="92"/>
      <c r="H152" s="32" t="s">
        <v>26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2" t="s">
        <v>108</v>
      </c>
      <c r="B153" s="25"/>
      <c r="C153" s="3"/>
      <c r="D153" s="33"/>
      <c r="E153" s="86"/>
      <c r="F153" s="79"/>
      <c r="G153" s="80"/>
      <c r="H153" s="86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4"/>
      <c r="B154" s="43" t="s">
        <v>101</v>
      </c>
      <c r="C154" s="5"/>
      <c r="D154" s="28"/>
      <c r="E154" s="87"/>
      <c r="F154" s="81"/>
      <c r="G154" s="82"/>
      <c r="H154" s="87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4"/>
      <c r="B155" s="46" t="s">
        <v>129</v>
      </c>
      <c r="C155" s="5"/>
      <c r="D155" s="28"/>
      <c r="E155" s="93"/>
      <c r="F155" s="83"/>
      <c r="G155" s="82"/>
      <c r="H155" s="88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4"/>
      <c r="B156" s="46" t="s">
        <v>132</v>
      </c>
      <c r="C156" s="5"/>
      <c r="D156" s="28"/>
      <c r="E156" s="93"/>
      <c r="F156" s="83"/>
      <c r="G156" s="82"/>
      <c r="H156" s="88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4"/>
      <c r="B157" s="46" t="s">
        <v>133</v>
      </c>
      <c r="C157" s="5"/>
      <c r="D157" s="28"/>
      <c r="E157" s="93"/>
      <c r="F157" s="83"/>
      <c r="G157" s="82"/>
      <c r="H157" s="88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4"/>
      <c r="B158" s="43" t="s">
        <v>127</v>
      </c>
      <c r="C158" s="5"/>
      <c r="D158" s="28"/>
      <c r="E158" s="93"/>
      <c r="F158" s="83"/>
      <c r="G158" s="82"/>
      <c r="H158" s="88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4"/>
      <c r="B159" s="46" t="s">
        <v>129</v>
      </c>
      <c r="C159" s="5"/>
      <c r="D159" s="28"/>
      <c r="E159" s="93"/>
      <c r="F159" s="83"/>
      <c r="G159" s="82"/>
      <c r="H159" s="88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4"/>
      <c r="B160" s="46" t="s">
        <v>132</v>
      </c>
      <c r="C160" s="5"/>
      <c r="D160" s="28"/>
      <c r="E160" s="93"/>
      <c r="F160" s="83"/>
      <c r="G160" s="82"/>
      <c r="H160" s="88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4"/>
      <c r="B161" s="46" t="s">
        <v>133</v>
      </c>
      <c r="C161" s="5"/>
      <c r="D161" s="28"/>
      <c r="E161" s="93"/>
      <c r="F161" s="83"/>
      <c r="G161" s="82"/>
      <c r="H161" s="88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4"/>
      <c r="B162" s="45" t="s">
        <v>128</v>
      </c>
      <c r="C162" s="5"/>
      <c r="D162" s="28"/>
      <c r="E162" s="93"/>
      <c r="F162" s="83"/>
      <c r="G162" s="82"/>
      <c r="H162" s="88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90" t="s">
        <v>20</v>
      </c>
      <c r="B163" s="91"/>
      <c r="C163" s="92"/>
      <c r="D163" s="29">
        <f>SUM(D153:D156)</f>
        <v>0</v>
      </c>
      <c r="E163" s="94"/>
      <c r="F163" s="84"/>
      <c r="G163" s="85"/>
      <c r="H163" s="89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2" t="s">
        <v>109</v>
      </c>
      <c r="B164" s="25"/>
      <c r="C164" s="3"/>
      <c r="D164" s="33"/>
      <c r="E164" s="86"/>
      <c r="F164" s="79"/>
      <c r="G164" s="109"/>
      <c r="H164" s="86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4"/>
      <c r="B165" s="43" t="s">
        <v>101</v>
      </c>
      <c r="C165" s="5"/>
      <c r="D165" s="28"/>
      <c r="E165" s="93"/>
      <c r="F165" s="110"/>
      <c r="G165" s="111"/>
      <c r="H165" s="88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4"/>
      <c r="B166" s="105" t="s">
        <v>119</v>
      </c>
      <c r="C166" s="106"/>
      <c r="D166" s="28"/>
      <c r="E166" s="93"/>
      <c r="F166" s="110"/>
      <c r="G166" s="111"/>
      <c r="H166" s="88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4"/>
      <c r="B167" s="43" t="s">
        <v>127</v>
      </c>
      <c r="C167" s="5"/>
      <c r="D167" s="28"/>
      <c r="E167" s="93"/>
      <c r="F167" s="110"/>
      <c r="G167" s="111"/>
      <c r="H167" s="88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4"/>
      <c r="B168" s="105" t="s">
        <v>120</v>
      </c>
      <c r="C168" s="106"/>
      <c r="D168" s="28"/>
      <c r="E168" s="93"/>
      <c r="F168" s="110"/>
      <c r="G168" s="111"/>
      <c r="H168" s="88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90" t="s">
        <v>20</v>
      </c>
      <c r="B169" s="91"/>
      <c r="C169" s="92"/>
      <c r="D169" s="29">
        <f>SUM(D164:D167)</f>
        <v>0</v>
      </c>
      <c r="E169" s="94"/>
      <c r="F169" s="112"/>
      <c r="G169" s="113"/>
      <c r="H169" s="89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2" t="s">
        <v>110</v>
      </c>
      <c r="B170" s="25"/>
      <c r="C170" s="3"/>
      <c r="D170" s="33"/>
      <c r="E170" s="86"/>
      <c r="F170" s="79"/>
      <c r="G170" s="109"/>
      <c r="H170" s="86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4"/>
      <c r="B171" s="43" t="s">
        <v>102</v>
      </c>
      <c r="C171" s="5"/>
      <c r="D171" s="28"/>
      <c r="E171" s="93"/>
      <c r="F171" s="110"/>
      <c r="G171" s="111"/>
      <c r="H171" s="88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4"/>
      <c r="B172" s="105" t="s">
        <v>118</v>
      </c>
      <c r="C172" s="106"/>
      <c r="D172" s="28"/>
      <c r="E172" s="93"/>
      <c r="F172" s="110"/>
      <c r="G172" s="111"/>
      <c r="H172" s="88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4"/>
      <c r="B173" s="105" t="s">
        <v>124</v>
      </c>
      <c r="C173" s="106"/>
      <c r="D173" s="28"/>
      <c r="E173" s="93"/>
      <c r="F173" s="110"/>
      <c r="G173" s="111"/>
      <c r="H173" s="88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4"/>
      <c r="B174" s="43" t="s">
        <v>127</v>
      </c>
      <c r="C174" s="5"/>
      <c r="D174" s="28"/>
      <c r="E174" s="93"/>
      <c r="F174" s="110"/>
      <c r="G174" s="111"/>
      <c r="H174" s="88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4"/>
      <c r="B175" s="105" t="s">
        <v>100</v>
      </c>
      <c r="C175" s="106"/>
      <c r="D175" s="28"/>
      <c r="E175" s="93"/>
      <c r="F175" s="110"/>
      <c r="G175" s="111"/>
      <c r="H175" s="88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90" t="s">
        <v>20</v>
      </c>
      <c r="B176" s="91"/>
      <c r="C176" s="92"/>
      <c r="D176" s="29">
        <f>SUM(D170:D175)</f>
        <v>0</v>
      </c>
      <c r="E176" s="94"/>
      <c r="F176" s="112"/>
      <c r="G176" s="113"/>
      <c r="H176" s="89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59" t="s">
        <v>27</v>
      </c>
      <c r="B177" s="74"/>
      <c r="C177" s="104"/>
      <c r="D177" s="29">
        <f>SUM(D176,D169,D163)</f>
        <v>0</v>
      </c>
      <c r="E177" s="29"/>
      <c r="F177" s="107"/>
      <c r="G177" s="108"/>
      <c r="H177" s="29">
        <f>D177+E177-F177</f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8" ht="18" customHeight="1">
      <c r="A178" s="1"/>
      <c r="B178" s="1"/>
      <c r="C178" s="1"/>
      <c r="D178" s="1"/>
      <c r="E178" s="1"/>
      <c r="F178" s="1"/>
      <c r="G178" s="1"/>
      <c r="H178" s="1"/>
    </row>
    <row r="179" spans="1:9" ht="18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8" customHeight="1">
      <c r="A180" s="1" t="s">
        <v>30</v>
      </c>
      <c r="B180" s="1"/>
      <c r="C180" s="1"/>
      <c r="D180" s="1"/>
      <c r="E180" s="1"/>
      <c r="F180" s="1"/>
      <c r="G180" s="1"/>
      <c r="H180" s="1"/>
      <c r="I180" s="1"/>
    </row>
    <row r="181" spans="1:9" ht="18" customHeight="1">
      <c r="A181" s="1" t="s">
        <v>31</v>
      </c>
      <c r="B181" s="1"/>
      <c r="C181" s="1"/>
      <c r="D181" s="1"/>
      <c r="E181" s="1"/>
      <c r="F181" s="1"/>
      <c r="G181" s="1"/>
      <c r="H181" s="1"/>
      <c r="I181" s="1"/>
    </row>
    <row r="182" spans="1:9" ht="18" customHeight="1">
      <c r="A182" s="1"/>
      <c r="B182" s="1"/>
      <c r="C182" s="1"/>
      <c r="D182" s="1"/>
      <c r="E182" s="1"/>
      <c r="F182" s="1"/>
      <c r="G182" s="1" t="s">
        <v>61</v>
      </c>
      <c r="H182" s="1"/>
      <c r="I182" s="1"/>
    </row>
    <row r="183" spans="1:9" ht="21" customHeight="1">
      <c r="A183" s="1"/>
      <c r="B183" s="18"/>
      <c r="C183" s="59" t="s">
        <v>62</v>
      </c>
      <c r="D183" s="74"/>
      <c r="E183" s="74"/>
      <c r="F183" s="104"/>
      <c r="G183" s="59" t="s">
        <v>63</v>
      </c>
      <c r="H183" s="104"/>
      <c r="I183" s="1"/>
    </row>
    <row r="184" spans="1:9" ht="21" customHeight="1">
      <c r="A184" s="1"/>
      <c r="B184" s="34" t="s">
        <v>39</v>
      </c>
      <c r="C184" s="18" t="s">
        <v>50</v>
      </c>
      <c r="D184" s="20"/>
      <c r="E184" s="20"/>
      <c r="F184" s="21"/>
      <c r="G184" s="107"/>
      <c r="H184" s="114"/>
      <c r="I184" s="1"/>
    </row>
    <row r="185" spans="1:9" ht="21" customHeight="1">
      <c r="A185" s="1"/>
      <c r="B185" s="34" t="s">
        <v>40</v>
      </c>
      <c r="C185" s="18" t="s">
        <v>51</v>
      </c>
      <c r="D185" s="20"/>
      <c r="E185" s="20"/>
      <c r="F185" s="21"/>
      <c r="G185" s="107"/>
      <c r="H185" s="114"/>
      <c r="I185" s="1"/>
    </row>
    <row r="186" spans="1:9" ht="21" customHeight="1">
      <c r="A186" s="1"/>
      <c r="B186" s="34" t="s">
        <v>41</v>
      </c>
      <c r="C186" s="18" t="s">
        <v>52</v>
      </c>
      <c r="D186" s="36"/>
      <c r="E186" s="36"/>
      <c r="F186" s="35"/>
      <c r="G186" s="107"/>
      <c r="H186" s="114"/>
      <c r="I186" s="1"/>
    </row>
    <row r="187" spans="1:9" ht="21" customHeight="1">
      <c r="A187" s="1"/>
      <c r="B187" s="34" t="s">
        <v>42</v>
      </c>
      <c r="C187" s="18" t="s">
        <v>53</v>
      </c>
      <c r="D187" s="20"/>
      <c r="E187" s="20"/>
      <c r="F187" s="21"/>
      <c r="G187" s="107"/>
      <c r="H187" s="114"/>
      <c r="I187" s="1"/>
    </row>
    <row r="188" spans="1:9" ht="21" customHeight="1">
      <c r="A188" s="1"/>
      <c r="B188" s="34" t="s">
        <v>43</v>
      </c>
      <c r="C188" s="18" t="s">
        <v>54</v>
      </c>
      <c r="D188" s="20"/>
      <c r="E188" s="20"/>
      <c r="F188" s="21"/>
      <c r="G188" s="107">
        <f>G185+G186-G187</f>
        <v>0</v>
      </c>
      <c r="H188" s="114"/>
      <c r="I188" s="1"/>
    </row>
    <row r="189" spans="1:9" ht="21" customHeight="1">
      <c r="A189" s="1"/>
      <c r="B189" s="34" t="s">
        <v>44</v>
      </c>
      <c r="C189" s="18" t="s">
        <v>55</v>
      </c>
      <c r="D189" s="20"/>
      <c r="E189" s="20"/>
      <c r="F189" s="21"/>
      <c r="G189" s="107">
        <f>G184-G188</f>
        <v>0</v>
      </c>
      <c r="H189" s="114"/>
      <c r="I189" s="1"/>
    </row>
    <row r="190" spans="1:9" ht="21" customHeight="1">
      <c r="A190" s="1"/>
      <c r="B190" s="34" t="s">
        <v>45</v>
      </c>
      <c r="C190" s="18" t="s">
        <v>56</v>
      </c>
      <c r="D190" s="20"/>
      <c r="E190" s="20"/>
      <c r="F190" s="21"/>
      <c r="G190" s="107">
        <f>INT(G189*2/3)</f>
        <v>0</v>
      </c>
      <c r="H190" s="114"/>
      <c r="I190" s="1"/>
    </row>
    <row r="191" spans="1:9" ht="21" customHeight="1">
      <c r="A191" s="1"/>
      <c r="B191" s="34" t="s">
        <v>46</v>
      </c>
      <c r="C191" s="18" t="s">
        <v>57</v>
      </c>
      <c r="D191" s="20"/>
      <c r="E191" s="20"/>
      <c r="F191" s="21"/>
      <c r="G191" s="107"/>
      <c r="H191" s="114"/>
      <c r="I191" s="1"/>
    </row>
    <row r="192" spans="1:9" ht="21" customHeight="1">
      <c r="A192" s="1"/>
      <c r="B192" s="34" t="s">
        <v>47</v>
      </c>
      <c r="C192" s="18" t="s">
        <v>59</v>
      </c>
      <c r="D192" s="20"/>
      <c r="E192" s="20"/>
      <c r="F192" s="21"/>
      <c r="G192" s="107"/>
      <c r="H192" s="114"/>
      <c r="I192" s="1"/>
    </row>
    <row r="193" spans="1:9" ht="21" customHeight="1">
      <c r="A193" s="1"/>
      <c r="B193" s="34" t="s">
        <v>48</v>
      </c>
      <c r="C193" s="18" t="s">
        <v>58</v>
      </c>
      <c r="D193" s="20"/>
      <c r="E193" s="20"/>
      <c r="F193" s="21"/>
      <c r="G193" s="107"/>
      <c r="H193" s="114"/>
      <c r="I193" s="1"/>
    </row>
    <row r="194" spans="1:9" ht="21" customHeight="1">
      <c r="A194" s="1"/>
      <c r="B194" s="34" t="s">
        <v>49</v>
      </c>
      <c r="C194" s="18" t="s">
        <v>60</v>
      </c>
      <c r="D194" s="20"/>
      <c r="E194" s="20"/>
      <c r="F194" s="21"/>
      <c r="G194" s="107">
        <f>G192+G193</f>
        <v>0</v>
      </c>
      <c r="H194" s="114"/>
      <c r="I194" s="1"/>
    </row>
    <row r="195" spans="1:9" ht="16.5" customHeight="1">
      <c r="A195" s="1"/>
      <c r="B195" s="1"/>
      <c r="C195" s="25"/>
      <c r="D195" s="48"/>
      <c r="E195" s="48"/>
      <c r="F195" s="48"/>
      <c r="G195" s="48"/>
      <c r="H195" s="48"/>
      <c r="I195" s="1"/>
    </row>
    <row r="196" spans="1:9" ht="16.5" customHeight="1">
      <c r="A196" s="1"/>
      <c r="B196" s="1"/>
      <c r="C196" s="31" t="s">
        <v>144</v>
      </c>
      <c r="D196" s="47"/>
      <c r="E196" s="47"/>
      <c r="F196" s="47"/>
      <c r="G196" s="47"/>
      <c r="H196" s="47"/>
      <c r="I196" s="1"/>
    </row>
    <row r="197" spans="1:9" ht="16.5" customHeight="1">
      <c r="A197" s="1"/>
      <c r="B197" s="1"/>
      <c r="C197" s="47"/>
      <c r="D197" s="47"/>
      <c r="E197" s="47"/>
      <c r="F197" s="47"/>
      <c r="G197" s="47"/>
      <c r="H197" s="47"/>
      <c r="I197" s="1"/>
    </row>
    <row r="198" spans="1:9" ht="18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8" customHeight="1">
      <c r="A199" s="1" t="s">
        <v>64</v>
      </c>
      <c r="B199" s="1"/>
      <c r="C199" s="1"/>
      <c r="D199" s="1"/>
      <c r="E199" s="1"/>
      <c r="F199" s="1"/>
      <c r="G199" s="1"/>
      <c r="H199" s="1"/>
      <c r="I199" s="1"/>
    </row>
    <row r="200" spans="1:9" ht="18" customHeight="1">
      <c r="A200" s="1"/>
      <c r="B200" s="1"/>
      <c r="C200" s="1"/>
      <c r="D200" s="1"/>
      <c r="E200" s="1"/>
      <c r="F200" s="1"/>
      <c r="G200" s="1" t="s">
        <v>61</v>
      </c>
      <c r="H200" s="1"/>
      <c r="I200" s="1"/>
    </row>
    <row r="201" spans="1:9" ht="21" customHeight="1">
      <c r="A201" s="1"/>
      <c r="B201" s="18"/>
      <c r="C201" s="59" t="s">
        <v>62</v>
      </c>
      <c r="D201" s="74"/>
      <c r="E201" s="74"/>
      <c r="F201" s="104"/>
      <c r="G201" s="59" t="s">
        <v>63</v>
      </c>
      <c r="H201" s="104"/>
      <c r="I201" s="1"/>
    </row>
    <row r="202" spans="1:9" ht="21" customHeight="1">
      <c r="A202" s="1"/>
      <c r="B202" s="34" t="s">
        <v>39</v>
      </c>
      <c r="C202" s="18" t="s">
        <v>50</v>
      </c>
      <c r="D202" s="20"/>
      <c r="E202" s="20"/>
      <c r="F202" s="21"/>
      <c r="G202" s="107"/>
      <c r="H202" s="114"/>
      <c r="I202" s="1"/>
    </row>
    <row r="203" spans="1:9" ht="21" customHeight="1">
      <c r="A203" s="1"/>
      <c r="B203" s="34" t="s">
        <v>40</v>
      </c>
      <c r="C203" s="18" t="s">
        <v>51</v>
      </c>
      <c r="D203" s="20"/>
      <c r="E203" s="20"/>
      <c r="F203" s="21"/>
      <c r="G203" s="107"/>
      <c r="H203" s="114"/>
      <c r="I203" s="1"/>
    </row>
    <row r="204" spans="1:9" ht="21" customHeight="1">
      <c r="A204" s="1"/>
      <c r="B204" s="34" t="s">
        <v>41</v>
      </c>
      <c r="C204" s="18" t="s">
        <v>52</v>
      </c>
      <c r="D204" s="36"/>
      <c r="E204" s="36"/>
      <c r="F204" s="35"/>
      <c r="G204" s="107"/>
      <c r="H204" s="114"/>
      <c r="I204" s="1"/>
    </row>
    <row r="205" spans="1:9" ht="21" customHeight="1">
      <c r="A205" s="1"/>
      <c r="B205" s="34" t="s">
        <v>42</v>
      </c>
      <c r="C205" s="18" t="s">
        <v>53</v>
      </c>
      <c r="D205" s="20"/>
      <c r="E205" s="20"/>
      <c r="F205" s="21"/>
      <c r="G205" s="107"/>
      <c r="H205" s="114"/>
      <c r="I205" s="1"/>
    </row>
    <row r="206" spans="1:9" ht="21" customHeight="1">
      <c r="A206" s="1"/>
      <c r="B206" s="34" t="s">
        <v>43</v>
      </c>
      <c r="C206" s="18" t="s">
        <v>54</v>
      </c>
      <c r="D206" s="20"/>
      <c r="E206" s="20"/>
      <c r="F206" s="21"/>
      <c r="G206" s="107">
        <f>G203+G204-G205</f>
        <v>0</v>
      </c>
      <c r="H206" s="114"/>
      <c r="I206" s="1"/>
    </row>
    <row r="207" spans="1:9" ht="21" customHeight="1">
      <c r="A207" s="1"/>
      <c r="B207" s="34" t="s">
        <v>44</v>
      </c>
      <c r="C207" s="18" t="s">
        <v>55</v>
      </c>
      <c r="D207" s="20"/>
      <c r="E207" s="20"/>
      <c r="F207" s="21"/>
      <c r="G207" s="107">
        <f>G202-G206</f>
        <v>0</v>
      </c>
      <c r="H207" s="114"/>
      <c r="I207" s="1"/>
    </row>
    <row r="208" spans="1:9" ht="21" customHeight="1">
      <c r="A208" s="1"/>
      <c r="B208" s="34" t="s">
        <v>45</v>
      </c>
      <c r="C208" s="18" t="s">
        <v>57</v>
      </c>
      <c r="D208" s="20"/>
      <c r="E208" s="20"/>
      <c r="F208" s="21"/>
      <c r="G208" s="107"/>
      <c r="H208" s="114"/>
      <c r="I208" s="1"/>
    </row>
    <row r="209" spans="1:9" ht="21" customHeight="1">
      <c r="A209" s="1"/>
      <c r="B209" s="34" t="s">
        <v>46</v>
      </c>
      <c r="C209" s="18" t="s">
        <v>65</v>
      </c>
      <c r="D209" s="20"/>
      <c r="E209" s="20"/>
      <c r="F209" s="21"/>
      <c r="G209" s="107"/>
      <c r="H209" s="114"/>
      <c r="I209" s="1"/>
    </row>
    <row r="210" spans="1:9" ht="21" customHeight="1">
      <c r="A210" s="1"/>
      <c r="B210" s="34" t="s">
        <v>47</v>
      </c>
      <c r="C210" s="18" t="s">
        <v>58</v>
      </c>
      <c r="D210" s="20"/>
      <c r="E210" s="20"/>
      <c r="F210" s="21"/>
      <c r="G210" s="107"/>
      <c r="H210" s="114"/>
      <c r="I210" s="1"/>
    </row>
    <row r="211" spans="1:9" ht="21" customHeight="1">
      <c r="A211" s="1"/>
      <c r="B211" s="34" t="s">
        <v>48</v>
      </c>
      <c r="C211" s="18" t="s">
        <v>66</v>
      </c>
      <c r="D211" s="20"/>
      <c r="E211" s="20"/>
      <c r="F211" s="21"/>
      <c r="G211" s="107">
        <f>G209+G210</f>
        <v>0</v>
      </c>
      <c r="H211" s="114"/>
      <c r="I211" s="1"/>
    </row>
    <row r="212" spans="1:9" ht="16.5" customHeight="1">
      <c r="A212" s="1"/>
      <c r="B212" s="1"/>
      <c r="C212" s="25"/>
      <c r="D212" s="48"/>
      <c r="E212" s="48"/>
      <c r="F212" s="48"/>
      <c r="G212" s="48"/>
      <c r="H212" s="48"/>
      <c r="I212" s="1"/>
    </row>
    <row r="213" spans="1:9" ht="16.5" customHeight="1">
      <c r="A213" s="1"/>
      <c r="B213" s="1"/>
      <c r="C213" s="31" t="s">
        <v>144</v>
      </c>
      <c r="D213" s="47"/>
      <c r="E213" s="47"/>
      <c r="F213" s="47"/>
      <c r="G213" s="47"/>
      <c r="H213" s="47"/>
      <c r="I213" s="1"/>
    </row>
    <row r="214" spans="1:9" ht="16.5" customHeight="1">
      <c r="A214" s="1"/>
      <c r="B214" s="1"/>
      <c r="C214" s="47"/>
      <c r="D214" s="47"/>
      <c r="E214" s="47"/>
      <c r="F214" s="47"/>
      <c r="G214" s="47"/>
      <c r="H214" s="47"/>
      <c r="I214" s="1"/>
    </row>
    <row r="215" spans="1:9" ht="18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8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8" customHeight="1">
      <c r="A217" s="1" t="s">
        <v>67</v>
      </c>
      <c r="B217" s="1"/>
      <c r="C217" s="1"/>
      <c r="D217" s="1"/>
      <c r="E217" s="1"/>
      <c r="F217" s="1"/>
      <c r="G217" s="1"/>
      <c r="H217" s="1"/>
      <c r="I217" s="1"/>
    </row>
    <row r="218" spans="1:9" ht="18" customHeight="1">
      <c r="A218" s="1"/>
      <c r="B218" s="1"/>
      <c r="C218" s="1"/>
      <c r="D218" s="1"/>
      <c r="E218" s="1"/>
      <c r="F218" s="1"/>
      <c r="G218" s="1" t="s">
        <v>61</v>
      </c>
      <c r="H218" s="1"/>
      <c r="I218" s="1"/>
    </row>
    <row r="219" spans="1:9" ht="21" customHeight="1">
      <c r="A219" s="1"/>
      <c r="B219" s="18"/>
      <c r="C219" s="59" t="s">
        <v>62</v>
      </c>
      <c r="D219" s="74"/>
      <c r="E219" s="74"/>
      <c r="F219" s="104"/>
      <c r="G219" s="59" t="s">
        <v>63</v>
      </c>
      <c r="H219" s="104"/>
      <c r="I219" s="1"/>
    </row>
    <row r="220" spans="1:9" ht="21" customHeight="1">
      <c r="A220" s="1"/>
      <c r="B220" s="34" t="s">
        <v>39</v>
      </c>
      <c r="C220" s="18" t="s">
        <v>50</v>
      </c>
      <c r="D220" s="20"/>
      <c r="E220" s="20"/>
      <c r="F220" s="21"/>
      <c r="G220" s="107"/>
      <c r="H220" s="114"/>
      <c r="I220" s="1"/>
    </row>
    <row r="221" spans="1:9" ht="21" customHeight="1">
      <c r="A221" s="1"/>
      <c r="B221" s="34" t="s">
        <v>40</v>
      </c>
      <c r="C221" s="18" t="s">
        <v>51</v>
      </c>
      <c r="D221" s="20"/>
      <c r="E221" s="20"/>
      <c r="F221" s="21"/>
      <c r="G221" s="107"/>
      <c r="H221" s="114"/>
      <c r="I221" s="1"/>
    </row>
    <row r="222" spans="1:9" ht="21" customHeight="1">
      <c r="A222" s="1"/>
      <c r="B222" s="34" t="s">
        <v>41</v>
      </c>
      <c r="C222" s="18" t="s">
        <v>52</v>
      </c>
      <c r="D222" s="36"/>
      <c r="E222" s="36"/>
      <c r="F222" s="35"/>
      <c r="G222" s="107"/>
      <c r="H222" s="114"/>
      <c r="I222" s="1"/>
    </row>
    <row r="223" spans="1:9" ht="21" customHeight="1">
      <c r="A223" s="1"/>
      <c r="B223" s="34" t="s">
        <v>42</v>
      </c>
      <c r="C223" s="18" t="s">
        <v>53</v>
      </c>
      <c r="D223" s="20"/>
      <c r="E223" s="20"/>
      <c r="F223" s="21"/>
      <c r="G223" s="107"/>
      <c r="H223" s="114"/>
      <c r="I223" s="1"/>
    </row>
    <row r="224" spans="1:9" ht="21" customHeight="1">
      <c r="A224" s="1"/>
      <c r="B224" s="34" t="s">
        <v>43</v>
      </c>
      <c r="C224" s="18" t="s">
        <v>54</v>
      </c>
      <c r="D224" s="20"/>
      <c r="E224" s="20"/>
      <c r="F224" s="21"/>
      <c r="G224" s="107">
        <f>G221+G222-G223</f>
        <v>0</v>
      </c>
      <c r="H224" s="114"/>
      <c r="I224" s="1"/>
    </row>
    <row r="225" spans="1:9" ht="21" customHeight="1">
      <c r="A225" s="1"/>
      <c r="B225" s="34" t="s">
        <v>44</v>
      </c>
      <c r="C225" s="18" t="s">
        <v>55</v>
      </c>
      <c r="D225" s="20"/>
      <c r="E225" s="20"/>
      <c r="F225" s="21"/>
      <c r="G225" s="107">
        <f>G220-G224</f>
        <v>0</v>
      </c>
      <c r="H225" s="114"/>
      <c r="I225" s="1"/>
    </row>
    <row r="226" spans="1:9" ht="21" customHeight="1">
      <c r="A226" s="1"/>
      <c r="B226" s="34" t="s">
        <v>45</v>
      </c>
      <c r="C226" s="18" t="s">
        <v>57</v>
      </c>
      <c r="D226" s="20"/>
      <c r="E226" s="20"/>
      <c r="F226" s="21"/>
      <c r="G226" s="107"/>
      <c r="H226" s="114"/>
      <c r="I226" s="1"/>
    </row>
    <row r="227" spans="1:9" ht="21" customHeight="1">
      <c r="A227" s="1"/>
      <c r="B227" s="34" t="s">
        <v>46</v>
      </c>
      <c r="C227" s="18" t="s">
        <v>65</v>
      </c>
      <c r="D227" s="20"/>
      <c r="E227" s="20"/>
      <c r="F227" s="21"/>
      <c r="G227" s="107"/>
      <c r="H227" s="114"/>
      <c r="I227" s="1"/>
    </row>
    <row r="228" spans="1:8" ht="21" customHeight="1">
      <c r="A228" s="1"/>
      <c r="B228" s="34" t="s">
        <v>47</v>
      </c>
      <c r="C228" s="18" t="s">
        <v>58</v>
      </c>
      <c r="D228" s="20"/>
      <c r="E228" s="20"/>
      <c r="F228" s="21"/>
      <c r="G228" s="107"/>
      <c r="H228" s="114"/>
    </row>
    <row r="229" spans="1:8" ht="21" customHeight="1">
      <c r="A229" s="1"/>
      <c r="B229" s="34" t="s">
        <v>48</v>
      </c>
      <c r="C229" s="18" t="s">
        <v>66</v>
      </c>
      <c r="D229" s="20"/>
      <c r="E229" s="20"/>
      <c r="F229" s="21"/>
      <c r="G229" s="107">
        <f>G227+G228</f>
        <v>0</v>
      </c>
      <c r="H229" s="114"/>
    </row>
    <row r="230" spans="1:9" ht="16.5" customHeight="1">
      <c r="A230" s="1"/>
      <c r="B230" s="1"/>
      <c r="C230" s="25"/>
      <c r="D230" s="48"/>
      <c r="E230" s="48"/>
      <c r="F230" s="48"/>
      <c r="G230" s="48"/>
      <c r="H230" s="48"/>
      <c r="I230" s="1"/>
    </row>
    <row r="231" spans="1:9" ht="16.5" customHeight="1">
      <c r="A231" s="1"/>
      <c r="B231" s="1"/>
      <c r="C231" s="31" t="s">
        <v>144</v>
      </c>
      <c r="D231" s="47"/>
      <c r="E231" s="47"/>
      <c r="F231" s="47"/>
      <c r="G231" s="47"/>
      <c r="H231" s="47"/>
      <c r="I231" s="1"/>
    </row>
    <row r="232" spans="1:9" ht="16.5" customHeight="1">
      <c r="A232" s="1"/>
      <c r="B232" s="1"/>
      <c r="C232" s="47"/>
      <c r="D232" s="47"/>
      <c r="E232" s="47"/>
      <c r="F232" s="47"/>
      <c r="G232" s="47"/>
      <c r="H232" s="47"/>
      <c r="I232" s="1"/>
    </row>
    <row r="233" spans="1:8" ht="16.5" customHeight="1">
      <c r="A233" s="1"/>
      <c r="B233" s="1"/>
      <c r="C233" s="42"/>
      <c r="D233" s="42"/>
      <c r="E233" s="42"/>
      <c r="F233" s="42"/>
      <c r="G233" s="42"/>
      <c r="H233" s="42"/>
    </row>
    <row r="234" spans="1:9" ht="18" customHeight="1">
      <c r="A234" s="1" t="s">
        <v>98</v>
      </c>
      <c r="B234" s="1"/>
      <c r="C234" s="1"/>
      <c r="D234" s="1"/>
      <c r="E234" s="1"/>
      <c r="F234" s="1"/>
      <c r="G234" s="1"/>
      <c r="H234" s="1"/>
      <c r="I234" s="1"/>
    </row>
    <row r="235" spans="1:9" ht="18" customHeight="1">
      <c r="A235" s="1"/>
      <c r="B235" s="1"/>
      <c r="C235" s="1"/>
      <c r="D235" s="1"/>
      <c r="E235" s="1"/>
      <c r="F235" s="1"/>
      <c r="G235" s="1" t="s">
        <v>61</v>
      </c>
      <c r="H235" s="1"/>
      <c r="I235" s="1"/>
    </row>
    <row r="236" spans="1:9" ht="21" customHeight="1">
      <c r="A236" s="1"/>
      <c r="B236" s="18"/>
      <c r="C236" s="59" t="s">
        <v>62</v>
      </c>
      <c r="D236" s="74"/>
      <c r="E236" s="74"/>
      <c r="F236" s="104"/>
      <c r="G236" s="59" t="s">
        <v>63</v>
      </c>
      <c r="H236" s="104"/>
      <c r="I236" s="1"/>
    </row>
    <row r="237" spans="1:9" ht="21" customHeight="1">
      <c r="A237" s="1"/>
      <c r="B237" s="34" t="s">
        <v>39</v>
      </c>
      <c r="C237" s="18" t="s">
        <v>50</v>
      </c>
      <c r="D237" s="20"/>
      <c r="E237" s="20"/>
      <c r="F237" s="21"/>
      <c r="G237" s="107"/>
      <c r="H237" s="114"/>
      <c r="I237" s="1"/>
    </row>
    <row r="238" spans="1:9" ht="21" customHeight="1">
      <c r="A238" s="1"/>
      <c r="B238" s="34" t="s">
        <v>40</v>
      </c>
      <c r="C238" s="18" t="s">
        <v>51</v>
      </c>
      <c r="D238" s="20"/>
      <c r="E238" s="20"/>
      <c r="F238" s="21"/>
      <c r="G238" s="107"/>
      <c r="H238" s="114"/>
      <c r="I238" s="1"/>
    </row>
    <row r="239" spans="1:9" ht="21" customHeight="1">
      <c r="A239" s="1"/>
      <c r="B239" s="34" t="s">
        <v>41</v>
      </c>
      <c r="C239" s="18" t="s">
        <v>52</v>
      </c>
      <c r="D239" s="36"/>
      <c r="E239" s="36"/>
      <c r="F239" s="35"/>
      <c r="G239" s="107"/>
      <c r="H239" s="114"/>
      <c r="I239" s="1"/>
    </row>
    <row r="240" spans="1:9" ht="21" customHeight="1">
      <c r="A240" s="1"/>
      <c r="B240" s="34" t="s">
        <v>42</v>
      </c>
      <c r="C240" s="18" t="s">
        <v>53</v>
      </c>
      <c r="D240" s="20"/>
      <c r="E240" s="20"/>
      <c r="F240" s="21"/>
      <c r="G240" s="107"/>
      <c r="H240" s="114"/>
      <c r="I240" s="1"/>
    </row>
    <row r="241" spans="1:9" ht="21" customHeight="1">
      <c r="A241" s="1"/>
      <c r="B241" s="34" t="s">
        <v>43</v>
      </c>
      <c r="C241" s="18" t="s">
        <v>54</v>
      </c>
      <c r="D241" s="20"/>
      <c r="E241" s="20"/>
      <c r="F241" s="21"/>
      <c r="G241" s="107">
        <f>G238+G239-G240</f>
        <v>0</v>
      </c>
      <c r="H241" s="114"/>
      <c r="I241" s="1"/>
    </row>
    <row r="242" spans="1:9" ht="21" customHeight="1">
      <c r="A242" s="1"/>
      <c r="B242" s="34" t="s">
        <v>44</v>
      </c>
      <c r="C242" s="18" t="s">
        <v>55</v>
      </c>
      <c r="D242" s="20"/>
      <c r="E242" s="20"/>
      <c r="F242" s="21"/>
      <c r="G242" s="107">
        <f>G237-G241</f>
        <v>0</v>
      </c>
      <c r="H242" s="114"/>
      <c r="I242" s="1"/>
    </row>
    <row r="243" spans="1:9" ht="21" customHeight="1">
      <c r="A243" s="1"/>
      <c r="B243" s="34" t="s">
        <v>45</v>
      </c>
      <c r="C243" s="18" t="s">
        <v>56</v>
      </c>
      <c r="D243" s="20"/>
      <c r="E243" s="20"/>
      <c r="F243" s="21"/>
      <c r="G243" s="107">
        <f>INT(G242*2/3)</f>
        <v>0</v>
      </c>
      <c r="H243" s="114"/>
      <c r="I243" s="1"/>
    </row>
    <row r="244" spans="1:9" ht="21" customHeight="1">
      <c r="A244" s="1"/>
      <c r="B244" s="34" t="s">
        <v>46</v>
      </c>
      <c r="C244" s="18" t="s">
        <v>57</v>
      </c>
      <c r="D244" s="20"/>
      <c r="E244" s="20"/>
      <c r="F244" s="21"/>
      <c r="G244" s="107"/>
      <c r="H244" s="114"/>
      <c r="I244" s="1"/>
    </row>
    <row r="245" spans="1:9" ht="21" customHeight="1">
      <c r="A245" s="1"/>
      <c r="B245" s="34" t="s">
        <v>47</v>
      </c>
      <c r="C245" s="18" t="s">
        <v>59</v>
      </c>
      <c r="D245" s="20"/>
      <c r="E245" s="20"/>
      <c r="F245" s="21"/>
      <c r="G245" s="107"/>
      <c r="H245" s="114"/>
      <c r="I245" s="1"/>
    </row>
    <row r="246" spans="1:9" ht="21" customHeight="1">
      <c r="A246" s="1"/>
      <c r="B246" s="34" t="s">
        <v>48</v>
      </c>
      <c r="C246" s="18" t="s">
        <v>58</v>
      </c>
      <c r="D246" s="20"/>
      <c r="E246" s="20"/>
      <c r="F246" s="21"/>
      <c r="G246" s="107"/>
      <c r="H246" s="114"/>
      <c r="I246" s="1"/>
    </row>
    <row r="247" spans="1:9" ht="21" customHeight="1">
      <c r="A247" s="1"/>
      <c r="B247" s="34" t="s">
        <v>49</v>
      </c>
      <c r="C247" s="18" t="s">
        <v>60</v>
      </c>
      <c r="D247" s="20"/>
      <c r="E247" s="20"/>
      <c r="F247" s="21"/>
      <c r="G247" s="107">
        <f>G245+G246</f>
        <v>0</v>
      </c>
      <c r="H247" s="114"/>
      <c r="I247" s="1"/>
    </row>
    <row r="248" spans="1:9" ht="16.5" customHeight="1">
      <c r="A248" s="1"/>
      <c r="B248" s="1"/>
      <c r="C248" s="25"/>
      <c r="D248" s="48"/>
      <c r="E248" s="48"/>
      <c r="F248" s="48"/>
      <c r="G248" s="48"/>
      <c r="H248" s="48"/>
      <c r="I248" s="1"/>
    </row>
    <row r="249" spans="1:9" ht="16.5" customHeight="1">
      <c r="A249" s="1"/>
      <c r="B249" s="1"/>
      <c r="C249" s="31" t="s">
        <v>144</v>
      </c>
      <c r="D249" s="47"/>
      <c r="E249" s="47"/>
      <c r="F249" s="47"/>
      <c r="G249" s="47"/>
      <c r="H249" s="47"/>
      <c r="I249" s="1"/>
    </row>
    <row r="250" spans="1:9" ht="16.5" customHeight="1">
      <c r="A250" s="1"/>
      <c r="B250" s="1"/>
      <c r="C250" s="47"/>
      <c r="D250" s="47"/>
      <c r="E250" s="47"/>
      <c r="F250" s="47"/>
      <c r="G250" s="47"/>
      <c r="H250" s="47"/>
      <c r="I250" s="1"/>
    </row>
    <row r="251" spans="1:8" ht="16.5" customHeight="1">
      <c r="A251" s="1"/>
      <c r="B251" s="1"/>
      <c r="C251" s="42"/>
      <c r="D251" s="42"/>
      <c r="E251" s="42"/>
      <c r="F251" s="42"/>
      <c r="G251" s="42"/>
      <c r="H251" s="42"/>
    </row>
    <row r="252" spans="1:9" ht="18" customHeight="1">
      <c r="A252" s="1" t="s">
        <v>139</v>
      </c>
      <c r="B252" s="1"/>
      <c r="C252" s="1"/>
      <c r="D252" s="1"/>
      <c r="E252" s="1"/>
      <c r="F252" s="1"/>
      <c r="G252" s="1"/>
      <c r="H252" s="1"/>
      <c r="I252" s="1"/>
    </row>
    <row r="253" spans="1:9" ht="18" customHeight="1">
      <c r="A253" s="1"/>
      <c r="B253" s="1"/>
      <c r="C253" s="1"/>
      <c r="D253" s="1"/>
      <c r="E253" s="1"/>
      <c r="F253" s="1"/>
      <c r="G253" s="1" t="s">
        <v>61</v>
      </c>
      <c r="H253" s="1"/>
      <c r="I253" s="1"/>
    </row>
    <row r="254" spans="1:9" ht="21" customHeight="1">
      <c r="A254" s="1"/>
      <c r="B254" s="18"/>
      <c r="C254" s="59" t="s">
        <v>62</v>
      </c>
      <c r="D254" s="74"/>
      <c r="E254" s="74"/>
      <c r="F254" s="104"/>
      <c r="G254" s="59" t="s">
        <v>63</v>
      </c>
      <c r="H254" s="104"/>
      <c r="I254" s="1"/>
    </row>
    <row r="255" spans="1:9" ht="21" customHeight="1">
      <c r="A255" s="1"/>
      <c r="B255" s="34" t="s">
        <v>39</v>
      </c>
      <c r="C255" s="18" t="s">
        <v>50</v>
      </c>
      <c r="D255" s="20"/>
      <c r="E255" s="20"/>
      <c r="F255" s="21"/>
      <c r="G255" s="107"/>
      <c r="H255" s="114"/>
      <c r="I255" s="1"/>
    </row>
    <row r="256" spans="1:9" ht="21" customHeight="1">
      <c r="A256" s="1"/>
      <c r="B256" s="34" t="s">
        <v>40</v>
      </c>
      <c r="C256" s="18" t="s">
        <v>51</v>
      </c>
      <c r="D256" s="20"/>
      <c r="E256" s="20"/>
      <c r="F256" s="21"/>
      <c r="G256" s="107"/>
      <c r="H256" s="114"/>
      <c r="I256" s="1"/>
    </row>
    <row r="257" spans="1:9" ht="21" customHeight="1">
      <c r="A257" s="1"/>
      <c r="B257" s="34" t="s">
        <v>41</v>
      </c>
      <c r="C257" s="18" t="s">
        <v>52</v>
      </c>
      <c r="D257" s="36"/>
      <c r="E257" s="36"/>
      <c r="F257" s="35"/>
      <c r="G257" s="107"/>
      <c r="H257" s="114"/>
      <c r="I257" s="1"/>
    </row>
    <row r="258" spans="1:9" ht="21" customHeight="1">
      <c r="A258" s="1"/>
      <c r="B258" s="34" t="s">
        <v>42</v>
      </c>
      <c r="C258" s="18" t="s">
        <v>53</v>
      </c>
      <c r="D258" s="20"/>
      <c r="E258" s="20"/>
      <c r="F258" s="21"/>
      <c r="G258" s="107"/>
      <c r="H258" s="114"/>
      <c r="I258" s="1"/>
    </row>
    <row r="259" spans="1:9" ht="21" customHeight="1">
      <c r="A259" s="1"/>
      <c r="B259" s="34" t="s">
        <v>43</v>
      </c>
      <c r="C259" s="18" t="s">
        <v>54</v>
      </c>
      <c r="D259" s="20"/>
      <c r="E259" s="20"/>
      <c r="F259" s="21"/>
      <c r="G259" s="107">
        <f>G256+G257-G258</f>
        <v>0</v>
      </c>
      <c r="H259" s="114"/>
      <c r="I259" s="1"/>
    </row>
    <row r="260" spans="1:9" ht="21" customHeight="1">
      <c r="A260" s="1"/>
      <c r="B260" s="34" t="s">
        <v>44</v>
      </c>
      <c r="C260" s="18" t="s">
        <v>55</v>
      </c>
      <c r="D260" s="20"/>
      <c r="E260" s="20"/>
      <c r="F260" s="21"/>
      <c r="G260" s="107">
        <f>G255-G259</f>
        <v>0</v>
      </c>
      <c r="H260" s="114"/>
      <c r="I260" s="1"/>
    </row>
    <row r="261" spans="1:9" ht="21" customHeight="1">
      <c r="A261" s="1"/>
      <c r="B261" s="34" t="s">
        <v>45</v>
      </c>
      <c r="C261" s="18" t="s">
        <v>56</v>
      </c>
      <c r="D261" s="20"/>
      <c r="E261" s="20"/>
      <c r="F261" s="21"/>
      <c r="G261" s="107">
        <f>INT(G260*2/3)</f>
        <v>0</v>
      </c>
      <c r="H261" s="114"/>
      <c r="I261" s="1"/>
    </row>
    <row r="262" spans="1:9" ht="21" customHeight="1">
      <c r="A262" s="1"/>
      <c r="B262" s="34" t="s">
        <v>46</v>
      </c>
      <c r="C262" s="18" t="s">
        <v>57</v>
      </c>
      <c r="D262" s="20"/>
      <c r="E262" s="20"/>
      <c r="F262" s="21"/>
      <c r="G262" s="107"/>
      <c r="H262" s="114"/>
      <c r="I262" s="1"/>
    </row>
    <row r="263" spans="1:9" ht="21" customHeight="1">
      <c r="A263" s="1"/>
      <c r="B263" s="34" t="s">
        <v>47</v>
      </c>
      <c r="C263" s="18" t="s">
        <v>59</v>
      </c>
      <c r="D263" s="20"/>
      <c r="E263" s="20"/>
      <c r="F263" s="21"/>
      <c r="G263" s="107"/>
      <c r="H263" s="114"/>
      <c r="I263" s="1"/>
    </row>
    <row r="264" spans="1:9" ht="21" customHeight="1">
      <c r="A264" s="1"/>
      <c r="B264" s="34" t="s">
        <v>48</v>
      </c>
      <c r="C264" s="18" t="s">
        <v>58</v>
      </c>
      <c r="D264" s="20"/>
      <c r="E264" s="20"/>
      <c r="F264" s="21"/>
      <c r="G264" s="107"/>
      <c r="H264" s="114"/>
      <c r="I264" s="1"/>
    </row>
    <row r="265" spans="1:9" ht="21" customHeight="1">
      <c r="A265" s="1"/>
      <c r="B265" s="34" t="s">
        <v>49</v>
      </c>
      <c r="C265" s="18" t="s">
        <v>60</v>
      </c>
      <c r="D265" s="20"/>
      <c r="E265" s="20"/>
      <c r="F265" s="21"/>
      <c r="G265" s="107">
        <f>G263+G264</f>
        <v>0</v>
      </c>
      <c r="H265" s="114"/>
      <c r="I265" s="1"/>
    </row>
    <row r="266" spans="1:9" ht="16.5" customHeight="1">
      <c r="A266" s="1"/>
      <c r="B266" s="1"/>
      <c r="C266" s="25"/>
      <c r="D266" s="48"/>
      <c r="E266" s="48"/>
      <c r="F266" s="48"/>
      <c r="G266" s="48"/>
      <c r="H266" s="48"/>
      <c r="I266" s="1"/>
    </row>
    <row r="267" spans="1:9" ht="16.5" customHeight="1">
      <c r="A267" s="1"/>
      <c r="B267" s="1"/>
      <c r="C267" s="31" t="s">
        <v>144</v>
      </c>
      <c r="D267" s="47"/>
      <c r="E267" s="47"/>
      <c r="F267" s="47"/>
      <c r="G267" s="47"/>
      <c r="H267" s="47"/>
      <c r="I267" s="1"/>
    </row>
    <row r="268" spans="1:9" ht="16.5" customHeight="1">
      <c r="A268" s="1"/>
      <c r="B268" s="1"/>
      <c r="C268" s="47"/>
      <c r="D268" s="47"/>
      <c r="E268" s="47"/>
      <c r="F268" s="47"/>
      <c r="G268" s="47"/>
      <c r="H268" s="47"/>
      <c r="I268" s="1"/>
    </row>
    <row r="269" spans="1:9" ht="18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8" customHeight="1">
      <c r="A270" s="1"/>
      <c r="B270" s="1"/>
      <c r="C270" s="1"/>
      <c r="D270" s="1"/>
      <c r="E270" s="1"/>
      <c r="F270" s="1"/>
      <c r="G270" s="1"/>
      <c r="H270" s="1"/>
      <c r="I270" s="1"/>
    </row>
  </sheetData>
  <sheetProtection/>
  <mergeCells count="188">
    <mergeCell ref="B166:C166"/>
    <mergeCell ref="H164:H169"/>
    <mergeCell ref="B134:C134"/>
    <mergeCell ref="B136:C136"/>
    <mergeCell ref="A137:C137"/>
    <mergeCell ref="F164:G169"/>
    <mergeCell ref="F170:G176"/>
    <mergeCell ref="E121:E131"/>
    <mergeCell ref="G261:H261"/>
    <mergeCell ref="H170:H176"/>
    <mergeCell ref="C254:F254"/>
    <mergeCell ref="G254:H254"/>
    <mergeCell ref="G255:H255"/>
    <mergeCell ref="G256:H256"/>
    <mergeCell ref="G244:H244"/>
    <mergeCell ref="E132:E137"/>
    <mergeCell ref="B175:C175"/>
    <mergeCell ref="A176:C176"/>
    <mergeCell ref="D150:D151"/>
    <mergeCell ref="E150:E151"/>
    <mergeCell ref="B168:C168"/>
    <mergeCell ref="A169:C169"/>
    <mergeCell ref="B172:C172"/>
    <mergeCell ref="B173:C173"/>
    <mergeCell ref="E164:E169"/>
    <mergeCell ref="E170:E176"/>
    <mergeCell ref="F113:G113"/>
    <mergeCell ref="F118:G119"/>
    <mergeCell ref="F120:G120"/>
    <mergeCell ref="H100:H105"/>
    <mergeCell ref="H106:H112"/>
    <mergeCell ref="F150:G151"/>
    <mergeCell ref="F132:G137"/>
    <mergeCell ref="H132:H137"/>
    <mergeCell ref="G264:H264"/>
    <mergeCell ref="G257:H257"/>
    <mergeCell ref="G258:H258"/>
    <mergeCell ref="G259:H259"/>
    <mergeCell ref="G260:H260"/>
    <mergeCell ref="G265:H265"/>
    <mergeCell ref="G262:H262"/>
    <mergeCell ref="G263:H263"/>
    <mergeCell ref="G245:H245"/>
    <mergeCell ref="G246:H246"/>
    <mergeCell ref="G247:H247"/>
    <mergeCell ref="G240:H240"/>
    <mergeCell ref="G241:H241"/>
    <mergeCell ref="G242:H242"/>
    <mergeCell ref="G243:H243"/>
    <mergeCell ref="C201:F201"/>
    <mergeCell ref="G237:H237"/>
    <mergeCell ref="G238:H238"/>
    <mergeCell ref="G239:H239"/>
    <mergeCell ref="G236:H236"/>
    <mergeCell ref="C236:F236"/>
    <mergeCell ref="G201:H201"/>
    <mergeCell ref="G202:H202"/>
    <mergeCell ref="G203:H203"/>
    <mergeCell ref="G208:H208"/>
    <mergeCell ref="G191:H191"/>
    <mergeCell ref="G192:H192"/>
    <mergeCell ref="G185:H185"/>
    <mergeCell ref="G186:H186"/>
    <mergeCell ref="G187:H187"/>
    <mergeCell ref="G188:H188"/>
    <mergeCell ref="E8:E18"/>
    <mergeCell ref="E19:E24"/>
    <mergeCell ref="G193:H193"/>
    <mergeCell ref="G194:H194"/>
    <mergeCell ref="G189:H189"/>
    <mergeCell ref="A177:C177"/>
    <mergeCell ref="G184:H184"/>
    <mergeCell ref="C183:F183"/>
    <mergeCell ref="G183:H183"/>
    <mergeCell ref="G190:H190"/>
    <mergeCell ref="A32:C32"/>
    <mergeCell ref="D54:D55"/>
    <mergeCell ref="D5:D6"/>
    <mergeCell ref="A118:C120"/>
    <mergeCell ref="D118:D119"/>
    <mergeCell ref="E118:E119"/>
    <mergeCell ref="B102:C102"/>
    <mergeCell ref="E100:E105"/>
    <mergeCell ref="A113:C113"/>
    <mergeCell ref="E5:E6"/>
    <mergeCell ref="B27:C27"/>
    <mergeCell ref="B30:C30"/>
    <mergeCell ref="B28:C28"/>
    <mergeCell ref="F32:G32"/>
    <mergeCell ref="B79:C79"/>
    <mergeCell ref="A80:C80"/>
    <mergeCell ref="E57:E67"/>
    <mergeCell ref="E54:E55"/>
    <mergeCell ref="B77:C77"/>
    <mergeCell ref="A54:C56"/>
    <mergeCell ref="F25:G31"/>
    <mergeCell ref="H25:H31"/>
    <mergeCell ref="E25:E31"/>
    <mergeCell ref="F19:G24"/>
    <mergeCell ref="A5:C7"/>
    <mergeCell ref="A18:C18"/>
    <mergeCell ref="A24:C24"/>
    <mergeCell ref="A31:C31"/>
    <mergeCell ref="B21:C21"/>
    <mergeCell ref="B23:C23"/>
    <mergeCell ref="F5:G6"/>
    <mergeCell ref="H5:H6"/>
    <mergeCell ref="F7:G7"/>
    <mergeCell ref="F8:G18"/>
    <mergeCell ref="H8:H18"/>
    <mergeCell ref="H19:H24"/>
    <mergeCell ref="H86:H87"/>
    <mergeCell ref="A86:C88"/>
    <mergeCell ref="E68:E73"/>
    <mergeCell ref="B70:C70"/>
    <mergeCell ref="H74:H80"/>
    <mergeCell ref="F88:G88"/>
    <mergeCell ref="B72:C72"/>
    <mergeCell ref="A73:C73"/>
    <mergeCell ref="F81:G81"/>
    <mergeCell ref="F54:G55"/>
    <mergeCell ref="H54:H55"/>
    <mergeCell ref="F56:G56"/>
    <mergeCell ref="H118:H119"/>
    <mergeCell ref="F68:G73"/>
    <mergeCell ref="H68:H73"/>
    <mergeCell ref="F74:G80"/>
    <mergeCell ref="F57:G67"/>
    <mergeCell ref="H57:H67"/>
    <mergeCell ref="F86:G87"/>
    <mergeCell ref="G209:H209"/>
    <mergeCell ref="G210:H210"/>
    <mergeCell ref="G204:H204"/>
    <mergeCell ref="G205:H205"/>
    <mergeCell ref="G206:H206"/>
    <mergeCell ref="G207:H207"/>
    <mergeCell ref="G220:H220"/>
    <mergeCell ref="G221:H221"/>
    <mergeCell ref="G222:H222"/>
    <mergeCell ref="G223:H223"/>
    <mergeCell ref="G211:H211"/>
    <mergeCell ref="C219:F219"/>
    <mergeCell ref="G219:H219"/>
    <mergeCell ref="G228:H228"/>
    <mergeCell ref="G229:H229"/>
    <mergeCell ref="G224:H224"/>
    <mergeCell ref="G225:H225"/>
    <mergeCell ref="G226:H226"/>
    <mergeCell ref="G227:H227"/>
    <mergeCell ref="B104:C104"/>
    <mergeCell ref="A105:C105"/>
    <mergeCell ref="E106:E112"/>
    <mergeCell ref="F106:G112"/>
    <mergeCell ref="B108:C108"/>
    <mergeCell ref="B109:C109"/>
    <mergeCell ref="B111:C111"/>
    <mergeCell ref="A112:C112"/>
    <mergeCell ref="F100:G105"/>
    <mergeCell ref="F177:G177"/>
    <mergeCell ref="A145:C145"/>
    <mergeCell ref="F145:G145"/>
    <mergeCell ref="E138:E144"/>
    <mergeCell ref="F138:G144"/>
    <mergeCell ref="B140:C140"/>
    <mergeCell ref="B141:C141"/>
    <mergeCell ref="B143:C143"/>
    <mergeCell ref="A144:C144"/>
    <mergeCell ref="F152:G152"/>
    <mergeCell ref="A67:C67"/>
    <mergeCell ref="E89:E99"/>
    <mergeCell ref="F89:G99"/>
    <mergeCell ref="H89:H99"/>
    <mergeCell ref="A99:C99"/>
    <mergeCell ref="E86:E87"/>
    <mergeCell ref="E74:E80"/>
    <mergeCell ref="A81:C81"/>
    <mergeCell ref="D86:D87"/>
    <mergeCell ref="B76:C76"/>
    <mergeCell ref="F121:G131"/>
    <mergeCell ref="H121:H131"/>
    <mergeCell ref="A131:C131"/>
    <mergeCell ref="E153:E163"/>
    <mergeCell ref="F153:G163"/>
    <mergeCell ref="H153:H163"/>
    <mergeCell ref="A163:C163"/>
    <mergeCell ref="H138:H144"/>
    <mergeCell ref="H150:H151"/>
    <mergeCell ref="A150:C152"/>
  </mergeCells>
  <printOptions/>
  <pageMargins left="0.75" right="0.75" top="0.83" bottom="0.83" header="0.512" footer="0.512"/>
  <pageSetup horizontalDpi="600" verticalDpi="600" orientation="portrait" paperSize="9" scale="87" r:id="rId1"/>
  <rowBreaks count="7" manualBreakCount="7">
    <brk id="50" max="7" man="1"/>
    <brk id="82" max="255" man="1"/>
    <brk id="114" max="255" man="1"/>
    <brk id="146" max="255" man="1"/>
    <brk id="178" max="255" man="1"/>
    <brk id="215" max="255" man="1"/>
    <brk id="2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64">
      <selection activeCell="J9" sqref="J9"/>
    </sheetView>
  </sheetViews>
  <sheetFormatPr defaultColWidth="9.00390625" defaultRowHeight="13.5"/>
  <cols>
    <col min="1" max="2" width="12.625" style="0" customWidth="1"/>
    <col min="3" max="3" width="2.50390625" style="0" customWidth="1"/>
    <col min="4" max="4" width="12.625" style="0" customWidth="1"/>
    <col min="5" max="5" width="2.625" style="0" customWidth="1"/>
    <col min="6" max="6" width="12.625" style="0" customWidth="1"/>
    <col min="7" max="7" width="2.625" style="0" customWidth="1"/>
    <col min="8" max="8" width="12.625" style="0" customWidth="1"/>
    <col min="9" max="9" width="2.625" style="0" customWidth="1"/>
    <col min="10" max="10" width="12.625" style="0" customWidth="1"/>
  </cols>
  <sheetData>
    <row r="1" spans="1:17" ht="18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" t="s">
        <v>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" customHeight="1">
      <c r="A4" s="119" t="s">
        <v>79</v>
      </c>
      <c r="B4" s="96" t="s">
        <v>70</v>
      </c>
      <c r="C4" s="98"/>
      <c r="D4" s="96" t="s">
        <v>71</v>
      </c>
      <c r="E4" s="98"/>
      <c r="F4" s="59" t="s">
        <v>78</v>
      </c>
      <c r="G4" s="74"/>
      <c r="H4" s="74"/>
      <c r="I4" s="104"/>
      <c r="J4" s="119" t="s">
        <v>77</v>
      </c>
      <c r="K4" s="1"/>
      <c r="L4" s="1"/>
      <c r="M4" s="1"/>
      <c r="N4" s="1"/>
      <c r="O4" s="1"/>
      <c r="P4" s="1"/>
      <c r="Q4" s="1"/>
    </row>
    <row r="5" spans="1:17" ht="24" customHeight="1">
      <c r="A5" s="120"/>
      <c r="B5" s="102"/>
      <c r="C5" s="92"/>
      <c r="D5" s="102"/>
      <c r="E5" s="92"/>
      <c r="F5" s="59" t="s">
        <v>72</v>
      </c>
      <c r="G5" s="104"/>
      <c r="H5" s="59" t="s">
        <v>73</v>
      </c>
      <c r="I5" s="104"/>
      <c r="J5" s="120"/>
      <c r="K5" s="1"/>
      <c r="L5" s="1"/>
      <c r="M5" s="1"/>
      <c r="N5" s="1"/>
      <c r="O5" s="1"/>
      <c r="P5" s="1"/>
      <c r="Q5" s="1"/>
    </row>
    <row r="6" spans="1:17" ht="36" customHeight="1">
      <c r="A6" s="26" t="s">
        <v>74</v>
      </c>
      <c r="B6" s="2"/>
      <c r="C6" s="39" t="s">
        <v>75</v>
      </c>
      <c r="D6" s="2"/>
      <c r="E6" s="39" t="s">
        <v>75</v>
      </c>
      <c r="F6" s="2"/>
      <c r="G6" s="39" t="s">
        <v>75</v>
      </c>
      <c r="H6" s="2"/>
      <c r="I6" s="39" t="s">
        <v>75</v>
      </c>
      <c r="J6" s="33"/>
      <c r="K6" s="1"/>
      <c r="L6" s="1"/>
      <c r="M6" s="1"/>
      <c r="N6" s="1"/>
      <c r="O6" s="1"/>
      <c r="P6" s="1"/>
      <c r="Q6" s="1"/>
    </row>
    <row r="7" spans="1:17" ht="36" customHeight="1">
      <c r="A7" s="38"/>
      <c r="B7" s="9"/>
      <c r="C7" s="11"/>
      <c r="D7" s="9"/>
      <c r="E7" s="11"/>
      <c r="F7" s="9"/>
      <c r="G7" s="11"/>
      <c r="H7" s="9"/>
      <c r="I7" s="11"/>
      <c r="J7" s="29"/>
      <c r="K7" s="1"/>
      <c r="L7" s="1"/>
      <c r="M7" s="1"/>
      <c r="N7" s="1"/>
      <c r="O7" s="1"/>
      <c r="P7" s="1"/>
      <c r="Q7" s="1"/>
    </row>
    <row r="8" spans="1:17" ht="36" customHeight="1">
      <c r="A8" s="22" t="s">
        <v>76</v>
      </c>
      <c r="B8" s="18"/>
      <c r="C8" s="21"/>
      <c r="D8" s="18"/>
      <c r="E8" s="21"/>
      <c r="F8" s="18"/>
      <c r="G8" s="21"/>
      <c r="H8" s="18"/>
      <c r="I8" s="21"/>
      <c r="J8" s="37"/>
      <c r="K8" s="1"/>
      <c r="L8" s="1"/>
      <c r="M8" s="1"/>
      <c r="N8" s="1"/>
      <c r="O8" s="1"/>
      <c r="P8" s="1"/>
      <c r="Q8" s="1"/>
    </row>
    <row r="9" spans="1:17" ht="24" customHeight="1">
      <c r="A9" s="40"/>
      <c r="B9" s="31"/>
      <c r="C9" s="31"/>
      <c r="D9" s="31"/>
      <c r="E9" s="31"/>
      <c r="F9" s="31"/>
      <c r="G9" s="31"/>
      <c r="H9" s="31"/>
      <c r="I9" s="31"/>
      <c r="J9" s="31"/>
      <c r="K9" s="1"/>
      <c r="L9" s="1"/>
      <c r="M9" s="1"/>
      <c r="N9" s="1"/>
      <c r="O9" s="1"/>
      <c r="P9" s="1"/>
      <c r="Q9" s="1"/>
    </row>
    <row r="10" spans="1:17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" t="s">
        <v>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4" customHeight="1">
      <c r="A12" s="119" t="s">
        <v>79</v>
      </c>
      <c r="B12" s="96" t="s">
        <v>70</v>
      </c>
      <c r="C12" s="98"/>
      <c r="D12" s="96" t="s">
        <v>71</v>
      </c>
      <c r="E12" s="98"/>
      <c r="F12" s="59" t="s">
        <v>78</v>
      </c>
      <c r="G12" s="74"/>
      <c r="H12" s="74"/>
      <c r="I12" s="104"/>
      <c r="J12" s="119" t="s">
        <v>77</v>
      </c>
      <c r="K12" s="1"/>
      <c r="L12" s="1"/>
      <c r="M12" s="1"/>
      <c r="N12" s="1"/>
      <c r="O12" s="1"/>
      <c r="P12" s="1"/>
      <c r="Q12" s="1"/>
    </row>
    <row r="13" spans="1:17" ht="24" customHeight="1">
      <c r="A13" s="120"/>
      <c r="B13" s="102"/>
      <c r="C13" s="92"/>
      <c r="D13" s="102"/>
      <c r="E13" s="92"/>
      <c r="F13" s="59" t="s">
        <v>72</v>
      </c>
      <c r="G13" s="104"/>
      <c r="H13" s="59" t="s">
        <v>73</v>
      </c>
      <c r="I13" s="104"/>
      <c r="J13" s="120"/>
      <c r="K13" s="1"/>
      <c r="L13" s="1"/>
      <c r="M13" s="1"/>
      <c r="N13" s="1"/>
      <c r="O13" s="1"/>
      <c r="P13" s="1"/>
      <c r="Q13" s="1"/>
    </row>
    <row r="14" spans="1:17" ht="36" customHeight="1">
      <c r="A14" s="26" t="s">
        <v>74</v>
      </c>
      <c r="B14" s="2"/>
      <c r="C14" s="39" t="s">
        <v>75</v>
      </c>
      <c r="D14" s="2"/>
      <c r="E14" s="39" t="s">
        <v>75</v>
      </c>
      <c r="F14" s="2"/>
      <c r="G14" s="39" t="s">
        <v>75</v>
      </c>
      <c r="H14" s="2"/>
      <c r="I14" s="39" t="s">
        <v>75</v>
      </c>
      <c r="J14" s="33"/>
      <c r="K14" s="1"/>
      <c r="L14" s="1"/>
      <c r="M14" s="1"/>
      <c r="N14" s="1"/>
      <c r="O14" s="1"/>
      <c r="P14" s="1"/>
      <c r="Q14" s="1"/>
    </row>
    <row r="15" spans="1:17" ht="36" customHeight="1">
      <c r="A15" s="38"/>
      <c r="B15" s="9"/>
      <c r="C15" s="11"/>
      <c r="D15" s="9"/>
      <c r="E15" s="11"/>
      <c r="F15" s="9"/>
      <c r="G15" s="11"/>
      <c r="H15" s="9"/>
      <c r="I15" s="11"/>
      <c r="J15" s="29"/>
      <c r="K15" s="1"/>
      <c r="L15" s="1"/>
      <c r="M15" s="1"/>
      <c r="N15" s="1"/>
      <c r="O15" s="1"/>
      <c r="P15" s="1"/>
      <c r="Q15" s="1"/>
    </row>
    <row r="16" spans="1:17" ht="36" customHeight="1">
      <c r="A16" s="22" t="s">
        <v>76</v>
      </c>
      <c r="B16" s="18"/>
      <c r="C16" s="21"/>
      <c r="D16" s="18"/>
      <c r="E16" s="21"/>
      <c r="F16" s="18"/>
      <c r="G16" s="21"/>
      <c r="H16" s="18"/>
      <c r="I16" s="21"/>
      <c r="J16" s="37"/>
      <c r="K16" s="1"/>
      <c r="L16" s="1"/>
      <c r="M16" s="1"/>
      <c r="N16" s="1"/>
      <c r="O16" s="1"/>
      <c r="P16" s="1"/>
      <c r="Q16" s="1"/>
    </row>
    <row r="17" spans="1:17" ht="24" customHeight="1">
      <c r="A17" s="40"/>
      <c r="B17" s="31"/>
      <c r="C17" s="31"/>
      <c r="D17" s="31"/>
      <c r="E17" s="31"/>
      <c r="F17" s="31"/>
      <c r="G17" s="31"/>
      <c r="H17" s="31"/>
      <c r="I17" s="31"/>
      <c r="J17" s="31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" t="s">
        <v>81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19" t="s">
        <v>79</v>
      </c>
      <c r="B20" s="96" t="s">
        <v>70</v>
      </c>
      <c r="C20" s="98"/>
      <c r="D20" s="96" t="s">
        <v>71</v>
      </c>
      <c r="E20" s="98"/>
      <c r="F20" s="59" t="s">
        <v>78</v>
      </c>
      <c r="G20" s="74"/>
      <c r="H20" s="74"/>
      <c r="I20" s="104"/>
      <c r="J20" s="119" t="s">
        <v>77</v>
      </c>
      <c r="K20" s="1"/>
      <c r="L20" s="1"/>
      <c r="M20" s="1"/>
      <c r="N20" s="1"/>
      <c r="O20" s="1"/>
      <c r="P20" s="1"/>
      <c r="Q20" s="1"/>
    </row>
    <row r="21" spans="1:17" ht="24" customHeight="1">
      <c r="A21" s="120"/>
      <c r="B21" s="102"/>
      <c r="C21" s="92"/>
      <c r="D21" s="102"/>
      <c r="E21" s="92"/>
      <c r="F21" s="59" t="s">
        <v>72</v>
      </c>
      <c r="G21" s="104"/>
      <c r="H21" s="59" t="s">
        <v>73</v>
      </c>
      <c r="I21" s="104"/>
      <c r="J21" s="120"/>
      <c r="K21" s="1"/>
      <c r="L21" s="1"/>
      <c r="M21" s="1"/>
      <c r="N21" s="1"/>
      <c r="O21" s="1"/>
      <c r="P21" s="1"/>
      <c r="Q21" s="1"/>
    </row>
    <row r="22" spans="1:17" ht="36" customHeight="1">
      <c r="A22" s="26" t="s">
        <v>74</v>
      </c>
      <c r="B22" s="2"/>
      <c r="C22" s="39" t="s">
        <v>75</v>
      </c>
      <c r="D22" s="2"/>
      <c r="E22" s="39" t="s">
        <v>75</v>
      </c>
      <c r="F22" s="2"/>
      <c r="G22" s="39" t="s">
        <v>75</v>
      </c>
      <c r="H22" s="2"/>
      <c r="I22" s="39" t="s">
        <v>75</v>
      </c>
      <c r="J22" s="33"/>
      <c r="K22" s="1"/>
      <c r="L22" s="1"/>
      <c r="M22" s="1"/>
      <c r="N22" s="1"/>
      <c r="O22" s="1"/>
      <c r="P22" s="1"/>
      <c r="Q22" s="1"/>
    </row>
    <row r="23" spans="1:17" ht="36" customHeight="1">
      <c r="A23" s="38"/>
      <c r="B23" s="9"/>
      <c r="C23" s="11"/>
      <c r="D23" s="9"/>
      <c r="E23" s="11"/>
      <c r="F23" s="9"/>
      <c r="G23" s="11"/>
      <c r="H23" s="9"/>
      <c r="I23" s="11"/>
      <c r="J23" s="29"/>
      <c r="K23" s="1"/>
      <c r="L23" s="1"/>
      <c r="M23" s="1"/>
      <c r="N23" s="1"/>
      <c r="O23" s="1"/>
      <c r="P23" s="1"/>
      <c r="Q23" s="1"/>
    </row>
    <row r="24" spans="1:17" ht="36" customHeight="1">
      <c r="A24" s="22" t="s">
        <v>76</v>
      </c>
      <c r="B24" s="18"/>
      <c r="C24" s="21"/>
      <c r="D24" s="18"/>
      <c r="E24" s="21"/>
      <c r="F24" s="18"/>
      <c r="G24" s="21"/>
      <c r="H24" s="18"/>
      <c r="I24" s="21"/>
      <c r="J24" s="37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19" t="s">
        <v>79</v>
      </c>
      <c r="B27" s="96" t="s">
        <v>70</v>
      </c>
      <c r="C27" s="98"/>
      <c r="D27" s="96" t="s">
        <v>71</v>
      </c>
      <c r="E27" s="98"/>
      <c r="F27" s="59" t="s">
        <v>78</v>
      </c>
      <c r="G27" s="74"/>
      <c r="H27" s="74"/>
      <c r="I27" s="104"/>
      <c r="J27" s="119" t="s">
        <v>77</v>
      </c>
      <c r="K27" s="1"/>
      <c r="L27" s="1"/>
      <c r="M27" s="1"/>
      <c r="N27" s="1"/>
      <c r="O27" s="1"/>
      <c r="P27" s="1"/>
      <c r="Q27" s="1"/>
    </row>
    <row r="28" spans="1:17" ht="24" customHeight="1">
      <c r="A28" s="120"/>
      <c r="B28" s="102"/>
      <c r="C28" s="92"/>
      <c r="D28" s="102"/>
      <c r="E28" s="92"/>
      <c r="F28" s="59" t="s">
        <v>72</v>
      </c>
      <c r="G28" s="104"/>
      <c r="H28" s="59" t="s">
        <v>73</v>
      </c>
      <c r="I28" s="104"/>
      <c r="J28" s="120"/>
      <c r="K28" s="1"/>
      <c r="L28" s="1"/>
      <c r="M28" s="1"/>
      <c r="N28" s="1"/>
      <c r="O28" s="1"/>
      <c r="P28" s="1"/>
      <c r="Q28" s="1"/>
    </row>
    <row r="29" spans="1:17" ht="36" customHeight="1">
      <c r="A29" s="26" t="s">
        <v>74</v>
      </c>
      <c r="B29" s="2"/>
      <c r="C29" s="39" t="s">
        <v>75</v>
      </c>
      <c r="D29" s="2"/>
      <c r="E29" s="39" t="s">
        <v>75</v>
      </c>
      <c r="F29" s="2"/>
      <c r="G29" s="39" t="s">
        <v>75</v>
      </c>
      <c r="H29" s="2"/>
      <c r="I29" s="39" t="s">
        <v>75</v>
      </c>
      <c r="J29" s="33"/>
      <c r="K29" s="1"/>
      <c r="L29" s="1"/>
      <c r="M29" s="1"/>
      <c r="N29" s="1"/>
      <c r="O29" s="1"/>
      <c r="P29" s="1"/>
      <c r="Q29" s="1"/>
    </row>
    <row r="30" spans="1:17" ht="36" customHeight="1">
      <c r="A30" s="38"/>
      <c r="B30" s="9"/>
      <c r="C30" s="11"/>
      <c r="D30" s="9"/>
      <c r="E30" s="11"/>
      <c r="F30" s="9"/>
      <c r="G30" s="11"/>
      <c r="H30" s="9"/>
      <c r="I30" s="11"/>
      <c r="J30" s="29"/>
      <c r="K30" s="1"/>
      <c r="L30" s="1"/>
      <c r="M30" s="1"/>
      <c r="N30" s="1"/>
      <c r="O30" s="1"/>
      <c r="P30" s="1"/>
      <c r="Q30" s="1"/>
    </row>
    <row r="31" spans="1:17" ht="36" customHeight="1">
      <c r="A31" s="22" t="s">
        <v>76</v>
      </c>
      <c r="B31" s="18"/>
      <c r="C31" s="21"/>
      <c r="D31" s="18"/>
      <c r="E31" s="21"/>
      <c r="F31" s="18"/>
      <c r="G31" s="21"/>
      <c r="H31" s="18"/>
      <c r="I31" s="21"/>
      <c r="J31" s="37"/>
      <c r="K31" s="1"/>
      <c r="L31" s="1"/>
      <c r="M31" s="1"/>
      <c r="N31" s="1"/>
      <c r="O31" s="1"/>
      <c r="P31" s="1"/>
      <c r="Q31" s="1"/>
    </row>
    <row r="32" spans="1:17" ht="24" customHeight="1">
      <c r="A32" s="40"/>
      <c r="B32" s="31"/>
      <c r="C32" s="31"/>
      <c r="D32" s="31"/>
      <c r="E32" s="31"/>
      <c r="F32" s="31"/>
      <c r="G32" s="31"/>
      <c r="H32" s="31"/>
      <c r="I32" s="31"/>
      <c r="J32" s="31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" t="s">
        <v>140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" customHeight="1">
      <c r="A35" s="119" t="s">
        <v>79</v>
      </c>
      <c r="B35" s="96" t="s">
        <v>70</v>
      </c>
      <c r="C35" s="98"/>
      <c r="D35" s="96" t="s">
        <v>71</v>
      </c>
      <c r="E35" s="98"/>
      <c r="F35" s="59" t="s">
        <v>78</v>
      </c>
      <c r="G35" s="74"/>
      <c r="H35" s="74"/>
      <c r="I35" s="104"/>
      <c r="J35" s="119" t="s">
        <v>77</v>
      </c>
      <c r="K35" s="1"/>
      <c r="L35" s="1"/>
      <c r="M35" s="1"/>
      <c r="N35" s="1"/>
      <c r="O35" s="1"/>
      <c r="P35" s="1"/>
      <c r="Q35" s="1"/>
    </row>
    <row r="36" spans="1:17" ht="24" customHeight="1">
      <c r="A36" s="120"/>
      <c r="B36" s="102"/>
      <c r="C36" s="92"/>
      <c r="D36" s="102"/>
      <c r="E36" s="92"/>
      <c r="F36" s="59" t="s">
        <v>72</v>
      </c>
      <c r="G36" s="104"/>
      <c r="H36" s="59" t="s">
        <v>73</v>
      </c>
      <c r="I36" s="104"/>
      <c r="J36" s="120"/>
      <c r="K36" s="1"/>
      <c r="L36" s="1"/>
      <c r="M36" s="1"/>
      <c r="N36" s="1"/>
      <c r="O36" s="1"/>
      <c r="P36" s="1"/>
      <c r="Q36" s="1"/>
    </row>
    <row r="37" spans="1:17" ht="36" customHeight="1">
      <c r="A37" s="26" t="s">
        <v>74</v>
      </c>
      <c r="B37" s="2"/>
      <c r="C37" s="39" t="s">
        <v>75</v>
      </c>
      <c r="D37" s="2"/>
      <c r="E37" s="39" t="s">
        <v>75</v>
      </c>
      <c r="F37" s="2"/>
      <c r="G37" s="39" t="s">
        <v>75</v>
      </c>
      <c r="H37" s="2"/>
      <c r="I37" s="39" t="s">
        <v>75</v>
      </c>
      <c r="J37" s="33"/>
      <c r="K37" s="1"/>
      <c r="L37" s="1"/>
      <c r="M37" s="1"/>
      <c r="N37" s="1"/>
      <c r="O37" s="1"/>
      <c r="P37" s="1"/>
      <c r="Q37" s="1"/>
    </row>
    <row r="38" spans="1:17" ht="36" customHeight="1">
      <c r="A38" s="38"/>
      <c r="B38" s="9"/>
      <c r="C38" s="11"/>
      <c r="D38" s="9"/>
      <c r="E38" s="11"/>
      <c r="F38" s="9"/>
      <c r="G38" s="11"/>
      <c r="H38" s="9"/>
      <c r="I38" s="11"/>
      <c r="J38" s="29"/>
      <c r="K38" s="1"/>
      <c r="L38" s="1"/>
      <c r="M38" s="1"/>
      <c r="N38" s="1"/>
      <c r="O38" s="1"/>
      <c r="P38" s="1"/>
      <c r="Q38" s="1"/>
    </row>
    <row r="39" spans="1:17" ht="36" customHeight="1">
      <c r="A39" s="22" t="s">
        <v>76</v>
      </c>
      <c r="B39" s="18"/>
      <c r="C39" s="21"/>
      <c r="D39" s="18"/>
      <c r="E39" s="21"/>
      <c r="F39" s="18"/>
      <c r="G39" s="21"/>
      <c r="H39" s="18"/>
      <c r="I39" s="21"/>
      <c r="J39" s="37"/>
      <c r="K39" s="1"/>
      <c r="L39" s="1"/>
      <c r="M39" s="1"/>
      <c r="N39" s="1"/>
      <c r="O39" s="1"/>
      <c r="P39" s="1"/>
      <c r="Q39" s="1"/>
    </row>
    <row r="40" spans="1:17" ht="24" customHeight="1">
      <c r="A40" s="40"/>
      <c r="B40" s="31"/>
      <c r="C40" s="31"/>
      <c r="D40" s="31"/>
      <c r="E40" s="31"/>
      <c r="F40" s="31"/>
      <c r="G40" s="31"/>
      <c r="H40" s="31"/>
      <c r="I40" s="31"/>
      <c r="J40" s="3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customHeight="1">
      <c r="A43" s="1" t="s">
        <v>99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19" t="s">
        <v>79</v>
      </c>
      <c r="B44" s="96" t="s">
        <v>70</v>
      </c>
      <c r="C44" s="98"/>
      <c r="D44" s="96" t="s">
        <v>71</v>
      </c>
      <c r="E44" s="98"/>
      <c r="F44" s="59" t="s">
        <v>78</v>
      </c>
      <c r="G44" s="74"/>
      <c r="H44" s="74"/>
      <c r="I44" s="104"/>
      <c r="J44" s="119" t="s">
        <v>77</v>
      </c>
      <c r="K44" s="1"/>
      <c r="L44" s="1"/>
      <c r="M44" s="1"/>
      <c r="N44" s="1"/>
      <c r="O44" s="1"/>
      <c r="P44" s="1"/>
      <c r="Q44" s="1"/>
    </row>
    <row r="45" spans="1:17" ht="24" customHeight="1">
      <c r="A45" s="120"/>
      <c r="B45" s="102"/>
      <c r="C45" s="92"/>
      <c r="D45" s="102"/>
      <c r="E45" s="92"/>
      <c r="F45" s="59" t="s">
        <v>72</v>
      </c>
      <c r="G45" s="104"/>
      <c r="H45" s="59" t="s">
        <v>73</v>
      </c>
      <c r="I45" s="104"/>
      <c r="J45" s="120"/>
      <c r="K45" s="1"/>
      <c r="L45" s="1"/>
      <c r="M45" s="1"/>
      <c r="N45" s="1"/>
      <c r="O45" s="1"/>
      <c r="P45" s="1"/>
      <c r="Q45" s="1"/>
    </row>
    <row r="46" spans="1:17" ht="36" customHeight="1">
      <c r="A46" s="121" t="s">
        <v>83</v>
      </c>
      <c r="B46" s="2"/>
      <c r="C46" s="39" t="s">
        <v>75</v>
      </c>
      <c r="D46" s="2"/>
      <c r="E46" s="39" t="s">
        <v>75</v>
      </c>
      <c r="F46" s="2"/>
      <c r="G46" s="39" t="s">
        <v>75</v>
      </c>
      <c r="H46" s="2"/>
      <c r="I46" s="39" t="s">
        <v>75</v>
      </c>
      <c r="J46" s="33"/>
      <c r="K46" s="1"/>
      <c r="L46" s="1"/>
      <c r="M46" s="1"/>
      <c r="N46" s="1"/>
      <c r="O46" s="1"/>
      <c r="P46" s="1"/>
      <c r="Q46" s="1"/>
    </row>
    <row r="47" spans="1:17" ht="36" customHeight="1">
      <c r="A47" s="122"/>
      <c r="B47" s="9"/>
      <c r="C47" s="11"/>
      <c r="D47" s="9"/>
      <c r="E47" s="11"/>
      <c r="F47" s="9"/>
      <c r="G47" s="11"/>
      <c r="H47" s="9"/>
      <c r="I47" s="11"/>
      <c r="J47" s="29"/>
      <c r="K47" s="1"/>
      <c r="L47" s="1"/>
      <c r="M47" s="1"/>
      <c r="N47" s="1"/>
      <c r="O47" s="1"/>
      <c r="P47" s="1"/>
      <c r="Q47" s="1"/>
    </row>
    <row r="48" spans="1:17" ht="36" customHeight="1">
      <c r="A48" s="22" t="s">
        <v>76</v>
      </c>
      <c r="B48" s="18"/>
      <c r="C48" s="21"/>
      <c r="D48" s="18"/>
      <c r="E48" s="21"/>
      <c r="F48" s="18"/>
      <c r="G48" s="21"/>
      <c r="H48" s="18"/>
      <c r="I48" s="21"/>
      <c r="J48" s="37"/>
      <c r="K48" s="1"/>
      <c r="L48" s="1"/>
      <c r="M48" s="1"/>
      <c r="N48" s="1"/>
      <c r="O48" s="1"/>
      <c r="P48" s="1"/>
      <c r="Q48" s="1"/>
    </row>
    <row r="49" spans="1:17" ht="24" customHeight="1">
      <c r="A49" s="40"/>
      <c r="B49" s="31"/>
      <c r="C49" s="31"/>
      <c r="D49" s="31"/>
      <c r="E49" s="31"/>
      <c r="F49" s="31"/>
      <c r="G49" s="31"/>
      <c r="H49" s="31"/>
      <c r="I49" s="31"/>
      <c r="J49" s="31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" customHeight="1">
      <c r="A51" s="1" t="s">
        <v>80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19" t="s">
        <v>79</v>
      </c>
      <c r="B52" s="96" t="s">
        <v>70</v>
      </c>
      <c r="C52" s="98"/>
      <c r="D52" s="96" t="s">
        <v>71</v>
      </c>
      <c r="E52" s="98"/>
      <c r="F52" s="59" t="s">
        <v>78</v>
      </c>
      <c r="G52" s="74"/>
      <c r="H52" s="74"/>
      <c r="I52" s="104"/>
      <c r="J52" s="119" t="s">
        <v>77</v>
      </c>
      <c r="K52" s="1"/>
      <c r="L52" s="1"/>
      <c r="M52" s="1"/>
      <c r="N52" s="1"/>
      <c r="O52" s="1"/>
      <c r="P52" s="1"/>
      <c r="Q52" s="1"/>
    </row>
    <row r="53" spans="1:17" ht="24" customHeight="1">
      <c r="A53" s="120"/>
      <c r="B53" s="102"/>
      <c r="C53" s="92"/>
      <c r="D53" s="102"/>
      <c r="E53" s="92"/>
      <c r="F53" s="59" t="s">
        <v>72</v>
      </c>
      <c r="G53" s="104"/>
      <c r="H53" s="59" t="s">
        <v>73</v>
      </c>
      <c r="I53" s="104"/>
      <c r="J53" s="120"/>
      <c r="K53" s="1"/>
      <c r="L53" s="1"/>
      <c r="M53" s="1"/>
      <c r="N53" s="1"/>
      <c r="O53" s="1"/>
      <c r="P53" s="1"/>
      <c r="Q53" s="1"/>
    </row>
    <row r="54" spans="1:17" ht="36" customHeight="1">
      <c r="A54" s="121" t="s">
        <v>83</v>
      </c>
      <c r="B54" s="2"/>
      <c r="C54" s="39" t="s">
        <v>75</v>
      </c>
      <c r="D54" s="2"/>
      <c r="E54" s="39" t="s">
        <v>75</v>
      </c>
      <c r="F54" s="2"/>
      <c r="G54" s="39" t="s">
        <v>75</v>
      </c>
      <c r="H54" s="2"/>
      <c r="I54" s="39" t="s">
        <v>75</v>
      </c>
      <c r="J54" s="33"/>
      <c r="K54" s="1"/>
      <c r="L54" s="1"/>
      <c r="M54" s="1"/>
      <c r="N54" s="1"/>
      <c r="O54" s="1"/>
      <c r="P54" s="1"/>
      <c r="Q54" s="1"/>
    </row>
    <row r="55" spans="1:17" ht="36" customHeight="1">
      <c r="A55" s="122"/>
      <c r="B55" s="9"/>
      <c r="C55" s="11"/>
      <c r="D55" s="9"/>
      <c r="E55" s="11"/>
      <c r="F55" s="9"/>
      <c r="G55" s="11"/>
      <c r="H55" s="9"/>
      <c r="I55" s="11"/>
      <c r="J55" s="29"/>
      <c r="K55" s="1"/>
      <c r="L55" s="1"/>
      <c r="M55" s="1"/>
      <c r="N55" s="1"/>
      <c r="O55" s="1"/>
      <c r="P55" s="1"/>
      <c r="Q55" s="1"/>
    </row>
    <row r="56" spans="1:17" ht="36" customHeight="1">
      <c r="A56" s="22" t="s">
        <v>76</v>
      </c>
      <c r="B56" s="18"/>
      <c r="C56" s="21"/>
      <c r="D56" s="18"/>
      <c r="E56" s="21"/>
      <c r="F56" s="18"/>
      <c r="G56" s="21"/>
      <c r="H56" s="18"/>
      <c r="I56" s="21"/>
      <c r="J56" s="37"/>
      <c r="K56" s="1"/>
      <c r="L56" s="1"/>
      <c r="M56" s="1"/>
      <c r="N56" s="1"/>
      <c r="O56" s="1"/>
      <c r="P56" s="1"/>
      <c r="Q56" s="1"/>
    </row>
    <row r="57" spans="1:17" ht="24" customHeight="1">
      <c r="A57" s="40"/>
      <c r="B57" s="31"/>
      <c r="C57" s="31"/>
      <c r="D57" s="31"/>
      <c r="E57" s="31"/>
      <c r="F57" s="31"/>
      <c r="G57" s="31"/>
      <c r="H57" s="31"/>
      <c r="I57" s="31"/>
      <c r="J57" s="31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s="1" t="s">
        <v>81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19" t="s">
        <v>79</v>
      </c>
      <c r="B60" s="96" t="s">
        <v>70</v>
      </c>
      <c r="C60" s="98"/>
      <c r="D60" s="96" t="s">
        <v>71</v>
      </c>
      <c r="E60" s="98"/>
      <c r="F60" s="59" t="s">
        <v>78</v>
      </c>
      <c r="G60" s="74"/>
      <c r="H60" s="74"/>
      <c r="I60" s="104"/>
      <c r="J60" s="119" t="s">
        <v>77</v>
      </c>
      <c r="K60" s="1"/>
      <c r="L60" s="1"/>
      <c r="M60" s="1"/>
      <c r="N60" s="1"/>
      <c r="O60" s="1"/>
      <c r="P60" s="1"/>
      <c r="Q60" s="1"/>
    </row>
    <row r="61" spans="1:17" ht="24" customHeight="1">
      <c r="A61" s="120"/>
      <c r="B61" s="102"/>
      <c r="C61" s="92"/>
      <c r="D61" s="102"/>
      <c r="E61" s="92"/>
      <c r="F61" s="59" t="s">
        <v>72</v>
      </c>
      <c r="G61" s="104"/>
      <c r="H61" s="59" t="s">
        <v>73</v>
      </c>
      <c r="I61" s="104"/>
      <c r="J61" s="120"/>
      <c r="K61" s="1"/>
      <c r="L61" s="1"/>
      <c r="M61" s="1"/>
      <c r="N61" s="1"/>
      <c r="O61" s="1"/>
      <c r="P61" s="1"/>
      <c r="Q61" s="1"/>
    </row>
    <row r="62" spans="1:17" ht="36" customHeight="1">
      <c r="A62" s="121" t="s">
        <v>83</v>
      </c>
      <c r="B62" s="2"/>
      <c r="C62" s="39" t="s">
        <v>75</v>
      </c>
      <c r="D62" s="2"/>
      <c r="E62" s="39" t="s">
        <v>75</v>
      </c>
      <c r="F62" s="2"/>
      <c r="G62" s="39" t="s">
        <v>75</v>
      </c>
      <c r="H62" s="2"/>
      <c r="I62" s="39" t="s">
        <v>75</v>
      </c>
      <c r="J62" s="33"/>
      <c r="K62" s="1"/>
      <c r="L62" s="1"/>
      <c r="M62" s="1"/>
      <c r="N62" s="1"/>
      <c r="O62" s="1"/>
      <c r="P62" s="1"/>
      <c r="Q62" s="1"/>
    </row>
    <row r="63" spans="1:17" ht="36" customHeight="1">
      <c r="A63" s="122"/>
      <c r="B63" s="9"/>
      <c r="C63" s="11"/>
      <c r="D63" s="9"/>
      <c r="E63" s="11"/>
      <c r="F63" s="9"/>
      <c r="G63" s="11"/>
      <c r="H63" s="9"/>
      <c r="I63" s="11"/>
      <c r="J63" s="29"/>
      <c r="K63" s="1"/>
      <c r="L63" s="1"/>
      <c r="M63" s="1"/>
      <c r="N63" s="1"/>
      <c r="O63" s="1"/>
      <c r="P63" s="1"/>
      <c r="Q63" s="1"/>
    </row>
    <row r="64" spans="1:17" ht="36" customHeight="1">
      <c r="A64" s="22" t="s">
        <v>76</v>
      </c>
      <c r="B64" s="18"/>
      <c r="C64" s="21"/>
      <c r="D64" s="18"/>
      <c r="E64" s="21"/>
      <c r="F64" s="18"/>
      <c r="G64" s="21"/>
      <c r="H64" s="18"/>
      <c r="I64" s="21"/>
      <c r="J64" s="37"/>
      <c r="K64" s="1"/>
      <c r="L64" s="1"/>
      <c r="M64" s="1"/>
      <c r="N64" s="1"/>
      <c r="O64" s="1"/>
      <c r="P64" s="1"/>
      <c r="Q64" s="1"/>
    </row>
    <row r="65" spans="1:17" ht="24" customHeight="1">
      <c r="A65" s="40"/>
      <c r="B65" s="31"/>
      <c r="C65" s="31"/>
      <c r="D65" s="31"/>
      <c r="E65" s="31"/>
      <c r="F65" s="31"/>
      <c r="G65" s="31"/>
      <c r="H65" s="31"/>
      <c r="I65" s="31"/>
      <c r="J65" s="31"/>
      <c r="K65" s="1"/>
      <c r="L65" s="1"/>
      <c r="M65" s="1"/>
      <c r="N65" s="1"/>
      <c r="O65" s="1"/>
      <c r="P65" s="1"/>
      <c r="Q65" s="1"/>
    </row>
    <row r="66" spans="1:17" ht="24" customHeight="1">
      <c r="A66" s="40"/>
      <c r="B66" s="31"/>
      <c r="C66" s="31"/>
      <c r="D66" s="31"/>
      <c r="E66" s="31"/>
      <c r="F66" s="31"/>
      <c r="G66" s="31"/>
      <c r="H66" s="31"/>
      <c r="I66" s="31"/>
      <c r="J66" s="31"/>
      <c r="K66" s="1"/>
      <c r="L66" s="1"/>
      <c r="M66" s="1"/>
      <c r="N66" s="1"/>
      <c r="O66" s="1"/>
      <c r="P66" s="1"/>
      <c r="Q66" s="1"/>
    </row>
    <row r="67" spans="1:17" ht="18" customHeight="1">
      <c r="A67" s="1" t="s">
        <v>97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19" t="s">
        <v>79</v>
      </c>
      <c r="B68" s="96" t="s">
        <v>70</v>
      </c>
      <c r="C68" s="98"/>
      <c r="D68" s="96" t="s">
        <v>71</v>
      </c>
      <c r="E68" s="98"/>
      <c r="F68" s="59" t="s">
        <v>78</v>
      </c>
      <c r="G68" s="74"/>
      <c r="H68" s="74"/>
      <c r="I68" s="104"/>
      <c r="J68" s="119" t="s">
        <v>77</v>
      </c>
      <c r="K68" s="1"/>
      <c r="L68" s="1"/>
      <c r="M68" s="1"/>
      <c r="N68" s="1"/>
      <c r="O68" s="1"/>
      <c r="P68" s="1"/>
      <c r="Q68" s="1"/>
    </row>
    <row r="69" spans="1:17" ht="24" customHeight="1">
      <c r="A69" s="120"/>
      <c r="B69" s="102"/>
      <c r="C69" s="92"/>
      <c r="D69" s="102"/>
      <c r="E69" s="92"/>
      <c r="F69" s="59" t="s">
        <v>72</v>
      </c>
      <c r="G69" s="104"/>
      <c r="H69" s="59" t="s">
        <v>73</v>
      </c>
      <c r="I69" s="104"/>
      <c r="J69" s="120"/>
      <c r="K69" s="1"/>
      <c r="L69" s="1"/>
      <c r="M69" s="1"/>
      <c r="N69" s="1"/>
      <c r="O69" s="1"/>
      <c r="P69" s="1"/>
      <c r="Q69" s="1"/>
    </row>
    <row r="70" spans="1:17" ht="36" customHeight="1">
      <c r="A70" s="121" t="s">
        <v>83</v>
      </c>
      <c r="B70" s="2"/>
      <c r="C70" s="39" t="s">
        <v>75</v>
      </c>
      <c r="D70" s="2"/>
      <c r="E70" s="39" t="s">
        <v>75</v>
      </c>
      <c r="F70" s="2"/>
      <c r="G70" s="39" t="s">
        <v>75</v>
      </c>
      <c r="H70" s="2"/>
      <c r="I70" s="39" t="s">
        <v>75</v>
      </c>
      <c r="J70" s="33"/>
      <c r="K70" s="1"/>
      <c r="L70" s="1"/>
      <c r="M70" s="1"/>
      <c r="N70" s="1"/>
      <c r="O70" s="1"/>
      <c r="P70" s="1"/>
      <c r="Q70" s="1"/>
    </row>
    <row r="71" spans="1:17" ht="36" customHeight="1">
      <c r="A71" s="122"/>
      <c r="B71" s="9"/>
      <c r="C71" s="11"/>
      <c r="D71" s="9"/>
      <c r="E71" s="11"/>
      <c r="F71" s="9"/>
      <c r="G71" s="11"/>
      <c r="H71" s="9"/>
      <c r="I71" s="11"/>
      <c r="J71" s="29"/>
      <c r="K71" s="1"/>
      <c r="L71" s="1"/>
      <c r="M71" s="1"/>
      <c r="N71" s="1"/>
      <c r="O71" s="1"/>
      <c r="P71" s="1"/>
      <c r="Q71" s="1"/>
    </row>
    <row r="72" spans="1:17" ht="36" customHeight="1">
      <c r="A72" s="22" t="s">
        <v>76</v>
      </c>
      <c r="B72" s="18"/>
      <c r="C72" s="21"/>
      <c r="D72" s="18"/>
      <c r="E72" s="21"/>
      <c r="F72" s="18"/>
      <c r="G72" s="21"/>
      <c r="H72" s="18"/>
      <c r="I72" s="21"/>
      <c r="J72" s="37"/>
      <c r="K72" s="1"/>
      <c r="L72" s="1"/>
      <c r="M72" s="1"/>
      <c r="N72" s="1"/>
      <c r="O72" s="1"/>
      <c r="P72" s="1"/>
      <c r="Q72" s="1"/>
    </row>
    <row r="73" spans="1:17" ht="24" customHeight="1">
      <c r="A73" s="40"/>
      <c r="B73" s="31"/>
      <c r="C73" s="31"/>
      <c r="D73" s="31"/>
      <c r="E73" s="31"/>
      <c r="F73" s="31"/>
      <c r="G73" s="31"/>
      <c r="H73" s="31"/>
      <c r="I73" s="31"/>
      <c r="J73" s="31"/>
      <c r="K73" s="1"/>
      <c r="L73" s="1"/>
      <c r="M73" s="1"/>
      <c r="N73" s="1"/>
      <c r="O73" s="1"/>
      <c r="P73" s="1"/>
      <c r="Q73" s="1"/>
    </row>
    <row r="74" spans="1:17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customHeight="1">
      <c r="A75" s="1" t="s">
        <v>140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4" customHeight="1">
      <c r="A76" s="119" t="s">
        <v>79</v>
      </c>
      <c r="B76" s="96" t="s">
        <v>70</v>
      </c>
      <c r="C76" s="98"/>
      <c r="D76" s="96" t="s">
        <v>71</v>
      </c>
      <c r="E76" s="98"/>
      <c r="F76" s="59" t="s">
        <v>78</v>
      </c>
      <c r="G76" s="74"/>
      <c r="H76" s="74"/>
      <c r="I76" s="104"/>
      <c r="J76" s="119" t="s">
        <v>77</v>
      </c>
      <c r="K76" s="1"/>
      <c r="L76" s="1"/>
      <c r="M76" s="1"/>
      <c r="N76" s="1"/>
      <c r="O76" s="1"/>
      <c r="P76" s="1"/>
      <c r="Q76" s="1"/>
    </row>
    <row r="77" spans="1:17" ht="24" customHeight="1">
      <c r="A77" s="120"/>
      <c r="B77" s="102"/>
      <c r="C77" s="92"/>
      <c r="D77" s="102"/>
      <c r="E77" s="92"/>
      <c r="F77" s="59" t="s">
        <v>72</v>
      </c>
      <c r="G77" s="104"/>
      <c r="H77" s="59" t="s">
        <v>73</v>
      </c>
      <c r="I77" s="104"/>
      <c r="J77" s="120"/>
      <c r="K77" s="1"/>
      <c r="L77" s="1"/>
      <c r="M77" s="1"/>
      <c r="N77" s="1"/>
      <c r="O77" s="1"/>
      <c r="P77" s="1"/>
      <c r="Q77" s="1"/>
    </row>
    <row r="78" spans="1:17" ht="36" customHeight="1">
      <c r="A78" s="121" t="s">
        <v>83</v>
      </c>
      <c r="B78" s="2"/>
      <c r="C78" s="39" t="s">
        <v>75</v>
      </c>
      <c r="D78" s="2"/>
      <c r="E78" s="39" t="s">
        <v>75</v>
      </c>
      <c r="F78" s="2"/>
      <c r="G78" s="39" t="s">
        <v>75</v>
      </c>
      <c r="H78" s="2"/>
      <c r="I78" s="39" t="s">
        <v>75</v>
      </c>
      <c r="J78" s="33"/>
      <c r="K78" s="1"/>
      <c r="L78" s="1"/>
      <c r="M78" s="1"/>
      <c r="N78" s="1"/>
      <c r="O78" s="1"/>
      <c r="P78" s="1"/>
      <c r="Q78" s="1"/>
    </row>
    <row r="79" spans="1:17" ht="36" customHeight="1">
      <c r="A79" s="122"/>
      <c r="B79" s="9"/>
      <c r="C79" s="11"/>
      <c r="D79" s="9"/>
      <c r="E79" s="11"/>
      <c r="F79" s="9"/>
      <c r="G79" s="11"/>
      <c r="H79" s="9"/>
      <c r="I79" s="11"/>
      <c r="J79" s="29"/>
      <c r="K79" s="1"/>
      <c r="L79" s="1"/>
      <c r="M79" s="1"/>
      <c r="N79" s="1"/>
      <c r="O79" s="1"/>
      <c r="P79" s="1"/>
      <c r="Q79" s="1"/>
    </row>
    <row r="80" spans="1:17" ht="36" customHeight="1">
      <c r="A80" s="22" t="s">
        <v>76</v>
      </c>
      <c r="B80" s="18"/>
      <c r="C80" s="21"/>
      <c r="D80" s="18"/>
      <c r="E80" s="21"/>
      <c r="F80" s="18"/>
      <c r="G80" s="21"/>
      <c r="H80" s="18"/>
      <c r="I80" s="21"/>
      <c r="J80" s="37"/>
      <c r="K80" s="1"/>
      <c r="L80" s="1"/>
      <c r="M80" s="1"/>
      <c r="N80" s="1"/>
      <c r="O80" s="1"/>
      <c r="P80" s="1"/>
      <c r="Q80" s="1"/>
    </row>
    <row r="81" spans="1:17" ht="24" customHeight="1">
      <c r="A81" s="40"/>
      <c r="B81" s="31"/>
      <c r="C81" s="31"/>
      <c r="D81" s="31"/>
      <c r="E81" s="31"/>
      <c r="F81" s="31"/>
      <c r="G81" s="31"/>
      <c r="H81" s="31"/>
      <c r="I81" s="31"/>
      <c r="J81" s="31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</sheetData>
  <sheetProtection/>
  <mergeCells count="75">
    <mergeCell ref="A78:A79"/>
    <mergeCell ref="A76:A77"/>
    <mergeCell ref="B76:C77"/>
    <mergeCell ref="D76:E77"/>
    <mergeCell ref="F76:I76"/>
    <mergeCell ref="A70:A71"/>
    <mergeCell ref="A68:A69"/>
    <mergeCell ref="B68:C69"/>
    <mergeCell ref="D68:E69"/>
    <mergeCell ref="F68:I68"/>
    <mergeCell ref="J76:J77"/>
    <mergeCell ref="F77:G77"/>
    <mergeCell ref="H77:I77"/>
    <mergeCell ref="D35:E36"/>
    <mergeCell ref="F35:I35"/>
    <mergeCell ref="J35:J36"/>
    <mergeCell ref="F36:G36"/>
    <mergeCell ref="H36:I36"/>
    <mergeCell ref="J68:J69"/>
    <mergeCell ref="F69:G69"/>
    <mergeCell ref="H69:I69"/>
    <mergeCell ref="A62:A63"/>
    <mergeCell ref="D4:E5"/>
    <mergeCell ref="A12:A13"/>
    <mergeCell ref="B12:C13"/>
    <mergeCell ref="D12:E13"/>
    <mergeCell ref="A4:A5"/>
    <mergeCell ref="B4:C5"/>
    <mergeCell ref="A20:A21"/>
    <mergeCell ref="A27:A28"/>
    <mergeCell ref="B27:C28"/>
    <mergeCell ref="F4:I4"/>
    <mergeCell ref="F5:G5"/>
    <mergeCell ref="H5:I5"/>
    <mergeCell ref="J4:J5"/>
    <mergeCell ref="A46:A47"/>
    <mergeCell ref="A54:A55"/>
    <mergeCell ref="D27:E28"/>
    <mergeCell ref="F27:I27"/>
    <mergeCell ref="J27:J28"/>
    <mergeCell ref="F28:G28"/>
    <mergeCell ref="J20:J21"/>
    <mergeCell ref="F21:G21"/>
    <mergeCell ref="H21:I21"/>
    <mergeCell ref="F12:I12"/>
    <mergeCell ref="J12:J13"/>
    <mergeCell ref="F13:G13"/>
    <mergeCell ref="H13:I13"/>
    <mergeCell ref="A44:A45"/>
    <mergeCell ref="B44:C45"/>
    <mergeCell ref="D44:E45"/>
    <mergeCell ref="F44:I44"/>
    <mergeCell ref="B20:C21"/>
    <mergeCell ref="D20:E21"/>
    <mergeCell ref="F20:I20"/>
    <mergeCell ref="H28:I28"/>
    <mergeCell ref="A35:A36"/>
    <mergeCell ref="B35:C36"/>
    <mergeCell ref="J44:J45"/>
    <mergeCell ref="F45:G45"/>
    <mergeCell ref="H45:I45"/>
    <mergeCell ref="A52:A53"/>
    <mergeCell ref="B52:C53"/>
    <mergeCell ref="D52:E53"/>
    <mergeCell ref="F52:I52"/>
    <mergeCell ref="J52:J53"/>
    <mergeCell ref="F53:G53"/>
    <mergeCell ref="H53:I53"/>
    <mergeCell ref="J60:J61"/>
    <mergeCell ref="F61:G61"/>
    <mergeCell ref="H61:I61"/>
    <mergeCell ref="A60:A61"/>
    <mergeCell ref="B60:C61"/>
    <mergeCell ref="D60:E61"/>
    <mergeCell ref="F60:I60"/>
  </mergeCells>
  <printOptions/>
  <pageMargins left="0.75" right="0.75" top="0.85" bottom="0.83" header="0.512" footer="0.512"/>
  <pageSetup horizontalDpi="600" verticalDpi="600" orientation="portrait" paperSize="9" r:id="rId1"/>
  <rowBreaks count="3" manualBreakCount="3">
    <brk id="25" max="255" man="1"/>
    <brk id="4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2017-06-02T11:47:39Z</dcterms:created>
  <dcterms:modified xsi:type="dcterms:W3CDTF">2017-06-02T11:47:43Z</dcterms:modified>
  <cp:category/>
  <cp:version/>
  <cp:contentType/>
  <cp:contentStatus/>
</cp:coreProperties>
</file>