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codeName="ThisWorkbook" defaultThemeVersion="124226"/>
  <xr:revisionPtr revIDLastSave="0" documentId="13_ncr:1_{B97177B8-DC83-4A31-ABA9-CD25CA00DA88}" xr6:coauthVersionLast="36" xr6:coauthVersionMax="36" xr10:uidLastSave="{00000000-0000-0000-0000-000000000000}"/>
  <bookViews>
    <workbookView xWindow="0" yWindow="0" windowWidth="28800" windowHeight="12135" tabRatio="845" xr2:uid="{00000000-000D-0000-FFFF-FFFF00000000}"/>
  </bookViews>
  <sheets>
    <sheet name="入力シート" sheetId="28" r:id="rId1"/>
    <sheet name="第３号様式（実績報告書）" sheetId="21" r:id="rId2"/>
    <sheet name="別紙１精算書" sheetId="29" r:id="rId3"/>
    <sheet name="別紙２（明細書）" sheetId="22" r:id="rId4"/>
  </sheets>
  <externalReferences>
    <externalReference r:id="rId5"/>
  </externalReferences>
  <definedNames>
    <definedName name="_" localSheetId="1">[1]事業分類・区分!#REF!</definedName>
    <definedName name="_１_ア_小児初期救急センター運営事業" localSheetId="1">[1]【参考】算出区分!#REF!</definedName>
    <definedName name="_１_イ_共同利用型病院運営事業" localSheetId="1">[1]【参考】算出区分!#REF!</definedName>
    <definedName name="_１_ウ_ヘリコプター等添乗医師等確保事業" localSheetId="1">[1]【参考】算出区分!#REF!</definedName>
    <definedName name="_１_エ_救命救急センター運営事業" localSheetId="1">[1]【参考】算出区分!#REF!</definedName>
    <definedName name="_１_オ_小児救命救急センター運営事業" localSheetId="1">[1]【参考】算出区分!#REF!</definedName>
    <definedName name="_１_カ_ドクターヘリ導入促進事業" localSheetId="1">[1]【参考】算出区分!#REF!</definedName>
    <definedName name="_１_キ_救急救命士病院実習受入促進事業" localSheetId="1">[1]【参考】算出区分!#REF!</definedName>
    <definedName name="_１_ク_自動体外式除細動器_ＡＥＤ_の普及啓発事業" localSheetId="1">[1]【参考】算出区分!#REF!</definedName>
    <definedName name="_１_ケ_救急医療情報センター_広域災害・救急医療情報システム_運営事業" localSheetId="1">[1]【参考】算出区分!#REF!</definedName>
    <definedName name="_１_コ_救急・周産期医療情報システム機能強化事業" localSheetId="1">[1]【参考】算出区分!#REF!</definedName>
    <definedName name="_１_サ_救急患者退院コーディネーター事業" localSheetId="1">[1]【参考】算出区分!#REF!</definedName>
    <definedName name="_２_ア_周産期医療対策事業" localSheetId="1">[1]【参考】算出区分!#REF!</definedName>
    <definedName name="_２_イ_周産期母子医療センター運営事業" localSheetId="1">[1]【参考】算出区分!#REF!</definedName>
    <definedName name="_２_ウ_ＮＩＣＵ等長期入院児支援事業_ア_地域療育支援施設運営事業" localSheetId="1">[1]【参考】算出区分!#REF!</definedName>
    <definedName name="_２_ウ_ＮＩＣＵ等長期入院児支援事業_ア_地域療育支援施設運営事業_イ_日中一時支援事業" localSheetId="1">[1]【参考】算出区分!#REF!</definedName>
    <definedName name="_３_ア_外国人看護師候補者就労研修支援事業" localSheetId="1">[1]【参考】算出区分!#REF!</definedName>
    <definedName name="_３_イ_看護職員就業相談員派遣面接相談事業" localSheetId="1">[1]【参考】算出区分!#REF!</definedName>
    <definedName name="_３_ウ_助産師出向支援導入事業" localSheetId="1">[1]【参考】算出区分!#REF!</definedName>
    <definedName name="_４_歯科医療安全管理体制推進特別事業" localSheetId="1">[1]【参考】算出区分!#REF!</definedName>
    <definedName name="_５_院内感染地域支援ネットワ_ク事業" localSheetId="1">[1]【参考】算出区分!#REF!</definedName>
    <definedName name="_６_医療連携体制推進事業" localSheetId="1">[1]【参考】算出区分!#REF!</definedName>
    <definedName name="_７_ア_ア_休日夜間急患センター設備整備事業" localSheetId="1">[1]【参考】算出区分!#REF!</definedName>
    <definedName name="_７_ア_イ_小児初期救急センター設備整備事業" localSheetId="1">[1]【参考】算出区分!#REF!</definedName>
    <definedName name="_７_ア_ウ_病院群輪番制病院及び共同利用型病院設備整備事業" localSheetId="1">[1]【参考】算出区分!#REF!</definedName>
    <definedName name="_７_ア_エ_救命救急センター設備整備事業" localSheetId="1">[1]【参考】算出区分!#REF!</definedName>
    <definedName name="_７_ア_オ_高度救命救急センター設備整備事業" localSheetId="1">[1]【参考】算出区分!#REF!</definedName>
    <definedName name="_７_ア_カ_小児救急医療拠点病院設備整備事業" localSheetId="1">[1]【参考】算出区分!#REF!</definedName>
    <definedName name="_７_ア_キ_小児集中治療室設備整備事業" localSheetId="1">[1]【参考】算出区分!#REF!</definedName>
    <definedName name="_７_イ_小児救急遠隔医療設備整備事業" localSheetId="1">[1]【参考】算出区分!#REF!</definedName>
    <definedName name="_７_ウ_ア_小児医療施設設備整備事業" localSheetId="1">[1]【参考】算出区分!#REF!</definedName>
    <definedName name="_７_ウ_イ_周産期医療施設設備整備事業" localSheetId="1">[1]【参考】算出区分!#REF!</definedName>
    <definedName name="_７_ウ_ウ_地域療育支援施設設備整備事業" localSheetId="1">[1]【参考】算出区分!#REF!</definedName>
    <definedName name="_７_エ_共同利用施設設備整備事業_ア_公的医療機関等による共同利用施設" localSheetId="1">[1]【参考】算出区分!#REF!</definedName>
    <definedName name="_７_エ_共同利用施設設備整備事業_イ_地域医療支援病院の共同利用部門" localSheetId="1">[1]【参考】算出区分!#REF!</definedName>
    <definedName name="_７_オ_ウ_ＮＢＣ災害・テロ対策設備整備事業" localSheetId="1">[1]【参考】算出区分!#REF!</definedName>
    <definedName name="_７_オ_エ_航空搬送拠点臨時医療施設設備整備事業" localSheetId="1">[1]【参考】算出区分!#REF!</definedName>
    <definedName name="_７_ク_院内感染対策設備整備事業" localSheetId="1">[1]【参考】算出区分!#REF!</definedName>
    <definedName name="_７_ケ_環境調整室設備整備事業" localSheetId="1">[1]【参考】算出区分!#REF!</definedName>
    <definedName name="_７_コ_内視鏡訓練施設設備整備事業" localSheetId="1">[1]【参考】算出区分!#REF!</definedName>
    <definedName name="_７_サ_医療機関アクセス支援車整備事業" localSheetId="1">[1]【参考】算出区分!#REF!</definedName>
    <definedName name="_８_アスベスト除去等整備促進事業" localSheetId="1">[1]【参考】算出区分!#REF!</definedName>
    <definedName name="_xlnm._FilterDatabase" localSheetId="0" hidden="1">入力シート!#REF!</definedName>
    <definedName name="ＨＬＡ検査センター設備整備事業" localSheetId="1">[1]事業分類・区分!#REF!</definedName>
    <definedName name="ＮＢＣ災害・テロ対策設備整備事業" localSheetId="1">[1]事業分類・区分!#REF!</definedName>
    <definedName name="ＮＩＣＵ等長期入院児支援事業" localSheetId="1">[1]事業分類・区分!#REF!</definedName>
    <definedName name="_xlnm.Print_Area" localSheetId="1">'第３号様式（実績報告書）'!$A$1:$M$53</definedName>
    <definedName name="_xlnm.Print_Area" localSheetId="0">入力シート!$A$1:$S$37</definedName>
    <definedName name="_xlnm.Print_Area" localSheetId="3">'別紙２（明細書）'!$A$1:$G$16</definedName>
    <definedName name="アスベスト除去等整備促進事業" localSheetId="1">[1]事業分類・区分!#REF!</definedName>
    <definedName name="アスベスト対策事業" localSheetId="1">[1]事業分類・区分!#REF!</definedName>
    <definedName name="ドクターヘリ導入促進事業" localSheetId="1">[1]事業分類・区分!#REF!</definedName>
    <definedName name="ヘリコプター等添乗医師等確保事業" localSheetId="1">[1]事業分類・区分!#REF!</definedName>
    <definedName name="医療機関アクセス支援車整備事業" localSheetId="1">[1]事業分類・区分!#REF!</definedName>
    <definedName name="医療連携体制推進事業" localSheetId="1">[1]事業分類・区分!#REF!</definedName>
    <definedName name="院内感染対策設備整備事業" localSheetId="1">[1]事業分類・区分!#REF!</definedName>
    <definedName name="院内感染地域支援ネットワーク事業" localSheetId="1">[1]事業分類・区分!#REF!</definedName>
    <definedName name="外国人看護師候補者就労研修支援事業" localSheetId="1">[1]事業分類・区分!#REF!</definedName>
    <definedName name="環境調整室設備整備事業" localSheetId="1">[1]事業分類・区分!#REF!</definedName>
    <definedName name="看護職員確保対策事業" localSheetId="1">[1]事業分類・区分!#REF!</definedName>
    <definedName name="看護職員就業相談員派遣面接相談事業" localSheetId="1">[1]事業分類・区分!#REF!</definedName>
    <definedName name="休日夜間急患センター設備整備事業" localSheetId="1">[1]事業分類・区分!#REF!</definedName>
    <definedName name="救急・周産期医療情報システム機能強化事業" localSheetId="1">[1]事業分類・区分!#REF!</definedName>
    <definedName name="救急医療情報センター_広域災害・救急医療情報システム_運営事業" localSheetId="1">[1]事業分類・区分!#REF!</definedName>
    <definedName name="救急医療対策事業" localSheetId="1">[1]事業分類・区分!#REF!</definedName>
    <definedName name="救急患者退院コーディネーター事業" localSheetId="1">[1]事業分類・区分!#REF!</definedName>
    <definedName name="救急救命士病院実習受入促進事業" localSheetId="1">[1]事業分類・区分!#REF!</definedName>
    <definedName name="救命救急センター運営事業" localSheetId="1">[1]事業分類・区分!#REF!</definedName>
    <definedName name="救命救急センター設備整備事業" localSheetId="1">[1]事業分類・区分!#REF!</definedName>
    <definedName name="共同利用型病院運営事業" localSheetId="1">[1]事業分類・区分!#REF!</definedName>
    <definedName name="共同利用施設設備整備事業_公的医療機関等による共同利用施設_" localSheetId="1">[1]事業分類・区分!#REF!</definedName>
    <definedName name="共同利用施設設備整備事業_地域医療支援病院の共同利用部門_" localSheetId="1">[1]事業分類・区分!#REF!</definedName>
    <definedName name="航空搬送拠点臨時医療施設設備整備事業" localSheetId="1">[1]事業分類・区分!#REF!</definedName>
    <definedName name="高度救命救急センター設備整備事業" localSheetId="1">[1]事業分類・区分!#REF!</definedName>
    <definedName name="歯科医療安全管理体制推進特別事業" localSheetId="1">[1]事業分類・区分!#REF!</definedName>
    <definedName name="歯科保健医療対策事業" localSheetId="1">[1]事業分類・区分!#REF!</definedName>
    <definedName name="自動体外式除細動器_ＡＥＤ_の普及啓発事業" localSheetId="1">[1]事業分類・区分!#REF!</definedName>
    <definedName name="周産期医療施設設備整備事業" localSheetId="1">[1]事業分類・区分!#REF!</definedName>
    <definedName name="周産期医療対策事業" localSheetId="1">[1]事業分類・区分!#REF!</definedName>
    <definedName name="周産期医療対策事業等" localSheetId="1">[1]事業分類・区分!#REF!</definedName>
    <definedName name="周産期母子医療センター運営事業" localSheetId="1">[1]事業分類・区分!#REF!</definedName>
    <definedName name="助産師出向等支援導入事業" localSheetId="1">[1]事業分類・区分!#REF!</definedName>
    <definedName name="小児医療施設設備整備事業" localSheetId="1">[1]事業分類・区分!#REF!</definedName>
    <definedName name="小児救急医療拠点病院設備整備事業" localSheetId="1">[1]事業分類・区分!#REF!</definedName>
    <definedName name="小児救急遠隔医療設備整備事業" localSheetId="1">[1]事業分類・区分!#REF!</definedName>
    <definedName name="小児救命救急センター運営事業" localSheetId="1">[1]事業分類・区分!#REF!</definedName>
    <definedName name="小児集中治療室設備整備事業" localSheetId="1">[1]事業分類・区分!#REF!</definedName>
    <definedName name="小児初期救急センター運営事業" localSheetId="1">[1]事業分類・区分!#REF!</definedName>
    <definedName name="小児初期救急センター設備整備事業" localSheetId="1">[1]事業分類・区分!#REF!</definedName>
    <definedName name="人工腎臓装置不足地域設備整備事業" localSheetId="1">[1]事業分類・区分!#REF!</definedName>
    <definedName name="地域医療対策事業" localSheetId="1">[1]事業分類・区分!#REF!</definedName>
    <definedName name="地域療育支援施設設備整備事業" localSheetId="1">[1]事業分類・区分!#REF!</definedName>
    <definedName name="内視鏡訓練施設設備整備事業" localSheetId="1">[1]事業分類・区分!#REF!</definedName>
    <definedName name="病院群輪番制病院及び共同利用型病院設備整備事業" localSheetId="1">[1]事業分類・区分!#REF!</definedName>
  </definedNames>
  <calcPr calcId="191029"/>
</workbook>
</file>

<file path=xl/calcChain.xml><?xml version="1.0" encoding="utf-8"?>
<calcChain xmlns="http://schemas.openxmlformats.org/spreadsheetml/2006/main">
  <c r="F14" i="22" l="1"/>
  <c r="F13" i="22"/>
  <c r="F12" i="22"/>
  <c r="F11" i="22"/>
  <c r="F10" i="22"/>
  <c r="F9" i="22"/>
  <c r="I14" i="21" l="1"/>
  <c r="B25" i="21" l="1"/>
  <c r="F25" i="21" l="1"/>
  <c r="J6" i="21" l="1"/>
  <c r="G13" i="22" l="1"/>
  <c r="G12" i="22"/>
  <c r="G11" i="22"/>
  <c r="G10" i="22"/>
  <c r="G9" i="22"/>
  <c r="G8" i="22"/>
  <c r="C13" i="22" l="1"/>
  <c r="F3" i="22" l="1"/>
  <c r="E13" i="22"/>
  <c r="E12" i="22"/>
  <c r="E11" i="22"/>
  <c r="E10" i="22"/>
  <c r="E9" i="22"/>
  <c r="E8" i="22"/>
  <c r="D13" i="22"/>
  <c r="D12" i="22"/>
  <c r="D11" i="22"/>
  <c r="D10" i="22"/>
  <c r="D9" i="22"/>
  <c r="D8" i="22"/>
  <c r="G18" i="28"/>
  <c r="F8" i="22" s="1"/>
  <c r="H7" i="29" l="1"/>
  <c r="H6" i="29"/>
  <c r="H5" i="29"/>
  <c r="H4" i="29"/>
  <c r="G16" i="29"/>
  <c r="H14" i="29"/>
  <c r="H16" i="29" s="1"/>
  <c r="E14" i="29"/>
  <c r="E16" i="29" s="1"/>
  <c r="B14" i="29"/>
  <c r="F53" i="21"/>
  <c r="F51" i="21"/>
  <c r="F49" i="21"/>
  <c r="F47" i="21"/>
  <c r="I45" i="21"/>
  <c r="F45" i="21"/>
  <c r="I18" i="21" l="1"/>
  <c r="I16" i="21"/>
  <c r="I12" i="21"/>
  <c r="D14" i="29" l="1"/>
  <c r="F14" i="29" l="1"/>
  <c r="D16" i="29"/>
  <c r="G24" i="28"/>
  <c r="G22" i="28"/>
  <c r="G21" i="28"/>
  <c r="G20" i="28"/>
  <c r="G19" i="28"/>
  <c r="I14" i="29" l="1"/>
  <c r="F16" i="29"/>
  <c r="I16" i="29" l="1"/>
  <c r="J14" i="29"/>
  <c r="J16" i="29" s="1"/>
  <c r="F31" i="21" s="1"/>
</calcChain>
</file>

<file path=xl/sharedStrings.xml><?xml version="1.0" encoding="utf-8"?>
<sst xmlns="http://schemas.openxmlformats.org/spreadsheetml/2006/main" count="137" uniqueCount="128">
  <si>
    <t>計</t>
    <rPh sb="0" eb="1">
      <t>ケイ</t>
    </rPh>
    <phoneticPr fontId="3"/>
  </si>
  <si>
    <t>　　　　　　　　</t>
    <phoneticPr fontId="3"/>
  </si>
  <si>
    <t xml:space="preserve">   所属部課・担当者名</t>
    <rPh sb="3" eb="5">
      <t>ショゾク</t>
    </rPh>
    <rPh sb="5" eb="6">
      <t>ブ</t>
    </rPh>
    <rPh sb="6" eb="7">
      <t>カ</t>
    </rPh>
    <rPh sb="8" eb="11">
      <t>タントウシャ</t>
    </rPh>
    <rPh sb="11" eb="12">
      <t>メイ</t>
    </rPh>
    <phoneticPr fontId="3"/>
  </si>
  <si>
    <t xml:space="preserve">   電話番号</t>
    <rPh sb="3" eb="5">
      <t>デンワ</t>
    </rPh>
    <rPh sb="5" eb="7">
      <t>バンゴウ</t>
    </rPh>
    <phoneticPr fontId="3"/>
  </si>
  <si>
    <t xml:space="preserve">   メールアドレス</t>
    <phoneticPr fontId="3"/>
  </si>
  <si>
    <t>総事業費</t>
    <rPh sb="0" eb="1">
      <t>ソウ</t>
    </rPh>
    <rPh sb="1" eb="4">
      <t>ジギョウヒ</t>
    </rPh>
    <phoneticPr fontId="3"/>
  </si>
  <si>
    <t>寄附金その
他の収入額</t>
    <rPh sb="0" eb="3">
      <t>キフキン</t>
    </rPh>
    <rPh sb="6" eb="7">
      <t>タ</t>
    </rPh>
    <rPh sb="8" eb="11">
      <t>シュウニュウガク</t>
    </rPh>
    <phoneticPr fontId="3"/>
  </si>
  <si>
    <t>差引事業費
((A)－(B))</t>
    <rPh sb="0" eb="2">
      <t>サシヒキ</t>
    </rPh>
    <rPh sb="2" eb="5">
      <t>ジギョウヒ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</si>
  <si>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</si>
  <si>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</si>
  <si>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（Ａ）</t>
    <phoneticPr fontId="3"/>
  </si>
  <si>
    <t>（Ｂ）</t>
    <phoneticPr fontId="3"/>
  </si>
  <si>
    <t>（Ｃ）</t>
    <phoneticPr fontId="3"/>
  </si>
  <si>
    <t>（Ｄ）</t>
    <phoneticPr fontId="3"/>
  </si>
  <si>
    <t>（Ｅ）</t>
    <phoneticPr fontId="3"/>
  </si>
  <si>
    <t>（Ｆ）</t>
    <phoneticPr fontId="3"/>
  </si>
  <si>
    <t>（Ｇ）</t>
    <phoneticPr fontId="3"/>
  </si>
  <si>
    <t>（単位：円）</t>
    <rPh sb="1" eb="3">
      <t>タンイ</t>
    </rPh>
    <rPh sb="4" eb="5">
      <t>エン</t>
    </rPh>
    <phoneticPr fontId="1"/>
  </si>
  <si>
    <t>合計額</t>
    <rPh sb="0" eb="2">
      <t>ゴウケイ</t>
    </rPh>
    <rPh sb="2" eb="3">
      <t>ガク</t>
    </rPh>
    <phoneticPr fontId="1"/>
  </si>
  <si>
    <t>別紙１</t>
    <rPh sb="0" eb="2">
      <t>ベッシ</t>
    </rPh>
    <phoneticPr fontId="3"/>
  </si>
  <si>
    <t>別紙２</t>
    <rPh sb="0" eb="2">
      <t>ベッシ</t>
    </rPh>
    <phoneticPr fontId="3"/>
  </si>
  <si>
    <t>第　　　　　号</t>
    <rPh sb="0" eb="1">
      <t>ダイ</t>
    </rPh>
    <phoneticPr fontId="1"/>
  </si>
  <si>
    <t>群馬県知事　あて</t>
    <rPh sb="0" eb="3">
      <t>グンマケン</t>
    </rPh>
    <rPh sb="3" eb="5">
      <t>チジ</t>
    </rPh>
    <phoneticPr fontId="3"/>
  </si>
  <si>
    <t>申請者</t>
    <rPh sb="0" eb="3">
      <t>シンセイシャ</t>
    </rPh>
    <phoneticPr fontId="3"/>
  </si>
  <si>
    <t>金</t>
    <phoneticPr fontId="1"/>
  </si>
  <si>
    <t>円</t>
    <rPh sb="0" eb="1">
      <t>エン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</si>
  <si>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3"/>
  </si>
  <si>
    <t>について、事業が完了したので関係書類を添え報告します。</t>
    <rPh sb="5" eb="7">
      <t>ジギョウ</t>
    </rPh>
    <rPh sb="8" eb="10">
      <t>カンリョウ</t>
    </rPh>
    <rPh sb="14" eb="16">
      <t>カンケイ</t>
    </rPh>
    <rPh sb="16" eb="18">
      <t>ショルイ</t>
    </rPh>
    <rPh sb="19" eb="20">
      <t>ソ</t>
    </rPh>
    <rPh sb="21" eb="23">
      <t>ホウコク</t>
    </rPh>
    <phoneticPr fontId="1"/>
  </si>
  <si>
    <t>１　精　算　額</t>
    <rPh sb="2" eb="3">
      <t>セイ</t>
    </rPh>
    <rPh sb="4" eb="5">
      <t>サン</t>
    </rPh>
    <phoneticPr fontId="3"/>
  </si>
  <si>
    <t xml:space="preserve"> 　医療機関名</t>
    <rPh sb="2" eb="4">
      <t>イリョウ</t>
    </rPh>
    <rPh sb="4" eb="6">
      <t>キカン</t>
    </rPh>
    <rPh sb="6" eb="7">
      <t>メイ</t>
    </rPh>
    <phoneticPr fontId="3"/>
  </si>
  <si>
    <t>　 代表者役職・氏名</t>
    <rPh sb="2" eb="5">
      <t>ダイヒョウシャ</t>
    </rPh>
    <rPh sb="5" eb="7">
      <t>ヤクショク</t>
    </rPh>
    <rPh sb="8" eb="10">
      <t>シメイ</t>
    </rPh>
    <phoneticPr fontId="3"/>
  </si>
  <si>
    <t>内容</t>
    <rPh sb="0" eb="2">
      <t>ナイヨウ</t>
    </rPh>
    <phoneticPr fontId="3"/>
  </si>
  <si>
    <t>備考</t>
    <rPh sb="0" eb="2">
      <t>ビコウ</t>
    </rPh>
    <phoneticPr fontId="1"/>
  </si>
  <si>
    <t>群馬県外来対応医療機関確保事業補助金　実績報告書</t>
    <rPh sb="0" eb="3">
      <t>グンマケン</t>
    </rPh>
    <rPh sb="3" eb="5">
      <t>ガイライ</t>
    </rPh>
    <rPh sb="5" eb="7">
      <t>タイオウ</t>
    </rPh>
    <rPh sb="7" eb="9">
      <t>イリョウ</t>
    </rPh>
    <rPh sb="9" eb="11">
      <t>キカン</t>
    </rPh>
    <rPh sb="11" eb="13">
      <t>カクホ</t>
    </rPh>
    <rPh sb="13" eb="15">
      <t>ジギョウ</t>
    </rPh>
    <rPh sb="15" eb="18">
      <t>ホジョキン</t>
    </rPh>
    <rPh sb="19" eb="21">
      <t>ジッセキ</t>
    </rPh>
    <rPh sb="21" eb="24">
      <t>ホウコクショ</t>
    </rPh>
    <phoneticPr fontId="3"/>
  </si>
  <si>
    <t>２　群馬県外来対応医療機関確保事業補助金実績額精算書（別紙１のとおり）</t>
    <rPh sb="5" eb="7">
      <t>ガイライ</t>
    </rPh>
    <rPh sb="7" eb="9">
      <t>タイオウ</t>
    </rPh>
    <rPh sb="9" eb="11">
      <t>イリョウ</t>
    </rPh>
    <rPh sb="11" eb="13">
      <t>キカン</t>
    </rPh>
    <rPh sb="13" eb="15">
      <t>カクホ</t>
    </rPh>
    <rPh sb="15" eb="17">
      <t>ジギョウ</t>
    </rPh>
    <rPh sb="17" eb="19">
      <t>ホジョ</t>
    </rPh>
    <rPh sb="20" eb="22">
      <t>ジッセキ</t>
    </rPh>
    <rPh sb="22" eb="23">
      <t>ガク</t>
    </rPh>
    <rPh sb="23" eb="26">
      <t>セイサンショ</t>
    </rPh>
    <phoneticPr fontId="3"/>
  </si>
  <si>
    <t>３　群馬県外来対応医療機関確保事業補助金実績額明細書（別紙２のとおり)</t>
    <rPh sb="5" eb="7">
      <t>ガイライ</t>
    </rPh>
    <rPh sb="7" eb="9">
      <t>タイオウ</t>
    </rPh>
    <rPh sb="9" eb="11">
      <t>イリョウ</t>
    </rPh>
    <rPh sb="11" eb="13">
      <t>キカン</t>
    </rPh>
    <rPh sb="13" eb="15">
      <t>カクホ</t>
    </rPh>
    <rPh sb="15" eb="17">
      <t>ジギョウ</t>
    </rPh>
    <rPh sb="17" eb="20">
      <t>ホジョキン</t>
    </rPh>
    <rPh sb="20" eb="23">
      <t>ジッセキガク</t>
    </rPh>
    <rPh sb="23" eb="26">
      <t>メイサイショ</t>
    </rPh>
    <phoneticPr fontId="3"/>
  </si>
  <si>
    <t>（１）基本情報</t>
    <rPh sb="3" eb="5">
      <t>キホン</t>
    </rPh>
    <rPh sb="5" eb="7">
      <t>ジョウホウ</t>
    </rPh>
    <phoneticPr fontId="1"/>
  </si>
  <si>
    <t>　 提出日</t>
    <rPh sb="2" eb="5">
      <t>テイシュツビ</t>
    </rPh>
    <phoneticPr fontId="3"/>
  </si>
  <si>
    <t xml:space="preserve"> 　所在地</t>
    <rPh sb="2" eb="5">
      <t>ショザイチ</t>
    </rPh>
    <phoneticPr fontId="3"/>
  </si>
  <si>
    <t>　市町村名からご記入ください。
　（例：前橋市大手町1-1-1）</t>
    <rPh sb="1" eb="4">
      <t>シチョウソン</t>
    </rPh>
    <rPh sb="4" eb="5">
      <t>メイ</t>
    </rPh>
    <rPh sb="8" eb="10">
      <t>キニュウ</t>
    </rPh>
    <rPh sb="18" eb="19">
      <t>レイ</t>
    </rPh>
    <rPh sb="20" eb="23">
      <t>マエバシシ</t>
    </rPh>
    <rPh sb="23" eb="26">
      <t>オオテマチ</t>
    </rPh>
    <phoneticPr fontId="1"/>
  </si>
  <si>
    <t>　 法人名</t>
    <rPh sb="2" eb="4">
      <t>ホウジン</t>
    </rPh>
    <rPh sb="4" eb="5">
      <t>メイ</t>
    </rPh>
    <phoneticPr fontId="1"/>
  </si>
  <si>
    <t>　法人格を有する場合は、法人名をご記入ください。
　（例：医療法人〇〇会）</t>
    <rPh sb="1" eb="3">
      <t>ホウジン</t>
    </rPh>
    <rPh sb="3" eb="4">
      <t>カク</t>
    </rPh>
    <rPh sb="5" eb="6">
      <t>ユウ</t>
    </rPh>
    <rPh sb="8" eb="10">
      <t>バアイ</t>
    </rPh>
    <rPh sb="12" eb="14">
      <t>ホウジン</t>
    </rPh>
    <rPh sb="14" eb="15">
      <t>メイ</t>
    </rPh>
    <rPh sb="17" eb="19">
      <t>キニュウ</t>
    </rPh>
    <rPh sb="27" eb="28">
      <t>レイ</t>
    </rPh>
    <rPh sb="29" eb="33">
      <t>イリョウホウジン</t>
    </rPh>
    <rPh sb="35" eb="36">
      <t>カイ</t>
    </rPh>
    <phoneticPr fontId="1"/>
  </si>
  <si>
    <t>　（例：〇〇病院）</t>
    <rPh sb="2" eb="3">
      <t>レイ</t>
    </rPh>
    <rPh sb="6" eb="8">
      <t>ビョウイン</t>
    </rPh>
    <phoneticPr fontId="1"/>
  </si>
  <si>
    <t>　役職と氏名をご記入ください。
　（例：理事長・院長　〇〇　〇〇）</t>
    <rPh sb="1" eb="3">
      <t>ヤクショク</t>
    </rPh>
    <rPh sb="4" eb="6">
      <t>シメイ</t>
    </rPh>
    <rPh sb="8" eb="10">
      <t>キニュウ</t>
    </rPh>
    <rPh sb="18" eb="19">
      <t>レイ</t>
    </rPh>
    <rPh sb="20" eb="23">
      <t>リジチョウ</t>
    </rPh>
    <rPh sb="24" eb="26">
      <t>インチョウ</t>
    </rPh>
    <phoneticPr fontId="1"/>
  </si>
  <si>
    <t>　役職と氏名をご記入ください。
　（例：事務　〇〇　〇〇）</t>
    <rPh sb="1" eb="3">
      <t>ヤクショク</t>
    </rPh>
    <rPh sb="4" eb="6">
      <t>シメイ</t>
    </rPh>
    <rPh sb="8" eb="10">
      <t>キニュウ</t>
    </rPh>
    <rPh sb="18" eb="19">
      <t>レイ</t>
    </rPh>
    <rPh sb="20" eb="22">
      <t>ジム</t>
    </rPh>
    <phoneticPr fontId="1"/>
  </si>
  <si>
    <t>　ご担当者様の電話番号をご記入ください。</t>
    <rPh sb="2" eb="5">
      <t>タントウシャ</t>
    </rPh>
    <rPh sb="5" eb="6">
      <t>サマ</t>
    </rPh>
    <rPh sb="7" eb="9">
      <t>デンワ</t>
    </rPh>
    <rPh sb="9" eb="11">
      <t>バンゴウ</t>
    </rPh>
    <rPh sb="13" eb="15">
      <t>キニュウ</t>
    </rPh>
    <phoneticPr fontId="1"/>
  </si>
  <si>
    <t>　ご担当者様のメールアドレスをご記入ください。</t>
    <phoneticPr fontId="1"/>
  </si>
  <si>
    <t>（２）その他の補助金等</t>
    <rPh sb="5" eb="6">
      <t>タ</t>
    </rPh>
    <rPh sb="7" eb="10">
      <t>ホジョキン</t>
    </rPh>
    <rPh sb="10" eb="11">
      <t>トウ</t>
    </rPh>
    <phoneticPr fontId="1"/>
  </si>
  <si>
    <t>　 寄附金その他の収入額</t>
    <phoneticPr fontId="1"/>
  </si>
  <si>
    <t>区分</t>
    <rPh sb="0" eb="2">
      <t>クブン</t>
    </rPh>
    <phoneticPr fontId="1"/>
  </si>
  <si>
    <t>内容</t>
    <rPh sb="0" eb="2">
      <t>ナイヨウ</t>
    </rPh>
    <phoneticPr fontId="1"/>
  </si>
  <si>
    <t>数量</t>
    <rPh sb="0" eb="2">
      <t>スウリョウテイスウ</t>
    </rPh>
    <phoneticPr fontId="1"/>
  </si>
  <si>
    <t>税込単価
（円）</t>
    <rPh sb="0" eb="2">
      <t>ゼイコ</t>
    </rPh>
    <rPh sb="2" eb="4">
      <t>タンカ</t>
    </rPh>
    <rPh sb="6" eb="7">
      <t>エン</t>
    </rPh>
    <phoneticPr fontId="1"/>
  </si>
  <si>
    <t>税込合計金額
（円）</t>
    <rPh sb="0" eb="2">
      <t>ゼイコ</t>
    </rPh>
    <rPh sb="2" eb="4">
      <t>ゴウケイ</t>
    </rPh>
    <rPh sb="4" eb="6">
      <t>キンガク</t>
    </rPh>
    <rPh sb="8" eb="9">
      <t>エン</t>
    </rPh>
    <phoneticPr fontId="1"/>
  </si>
  <si>
    <t>患者案内のための看板の設置料</t>
    <rPh sb="0" eb="2">
      <t>カンジャ</t>
    </rPh>
    <rPh sb="2" eb="4">
      <t>アンナイ</t>
    </rPh>
    <rPh sb="8" eb="10">
      <t>カンバン</t>
    </rPh>
    <rPh sb="11" eb="14">
      <t>セッチリョウ</t>
    </rPh>
    <phoneticPr fontId="1"/>
  </si>
  <si>
    <t>ホームページ上に外来対応医療機関であることを明記するための改修費</t>
    <rPh sb="6" eb="7">
      <t>ジョウ</t>
    </rPh>
    <rPh sb="8" eb="10">
      <t>ガイライ</t>
    </rPh>
    <rPh sb="10" eb="12">
      <t>タイオウ</t>
    </rPh>
    <rPh sb="12" eb="14">
      <t>イリョウ</t>
    </rPh>
    <rPh sb="14" eb="16">
      <t>キカン</t>
    </rPh>
    <rPh sb="22" eb="24">
      <t>メイキ</t>
    </rPh>
    <rPh sb="29" eb="32">
      <t>カイシュウヒ</t>
    </rPh>
    <phoneticPr fontId="1"/>
  </si>
  <si>
    <t>換気設備設置のための軽微な改修等の修繕費</t>
    <rPh sb="0" eb="2">
      <t>カンキ</t>
    </rPh>
    <rPh sb="2" eb="4">
      <t>セツビ</t>
    </rPh>
    <rPh sb="4" eb="6">
      <t>セッチ</t>
    </rPh>
    <rPh sb="10" eb="12">
      <t>ケイビ</t>
    </rPh>
    <rPh sb="13" eb="15">
      <t>カイシュウ</t>
    </rPh>
    <rPh sb="15" eb="16">
      <t>トウ</t>
    </rPh>
    <rPh sb="17" eb="20">
      <t>シュウゼンヒ</t>
    </rPh>
    <phoneticPr fontId="1"/>
  </si>
  <si>
    <t>医療機器（パルスオキシメーター等）の購入費</t>
    <rPh sb="0" eb="2">
      <t>イリョウ</t>
    </rPh>
    <rPh sb="2" eb="4">
      <t>キキ</t>
    </rPh>
    <rPh sb="15" eb="16">
      <t>トウ</t>
    </rPh>
    <rPh sb="18" eb="21">
      <t>コウニュウヒ</t>
    </rPh>
    <phoneticPr fontId="1"/>
  </si>
  <si>
    <t>非接触サーモグラフィーカメラ（検温・消毒機能付き等）の購入費</t>
    <rPh sb="0" eb="3">
      <t>ヒセッショク</t>
    </rPh>
    <rPh sb="15" eb="17">
      <t>ケンオン</t>
    </rPh>
    <rPh sb="18" eb="20">
      <t>ショウドク</t>
    </rPh>
    <rPh sb="20" eb="22">
      <t>キノウ</t>
    </rPh>
    <rPh sb="22" eb="23">
      <t>ツ</t>
    </rPh>
    <rPh sb="24" eb="25">
      <t>トウ</t>
    </rPh>
    <rPh sb="27" eb="30">
      <t>コウニュウヒ</t>
    </rPh>
    <phoneticPr fontId="1"/>
  </si>
  <si>
    <t>その他（内容について、以下にご記入ください。）</t>
    <rPh sb="2" eb="3">
      <t>タ</t>
    </rPh>
    <rPh sb="4" eb="6">
      <t>ナイヨウ</t>
    </rPh>
    <rPh sb="11" eb="13">
      <t>イカ</t>
    </rPh>
    <rPh sb="15" eb="17">
      <t>キニュウ</t>
    </rPh>
    <phoneticPr fontId="1"/>
  </si>
  <si>
    <t xml:space="preserve">   医療機関名</t>
    <rPh sb="3" eb="5">
      <t>イリョウ</t>
    </rPh>
    <rPh sb="5" eb="7">
      <t>キカン</t>
    </rPh>
    <rPh sb="7" eb="8">
      <t>メイ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</si>
  <si>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</si>
  <si>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（注）１　「総事業費」（Ａ）欄には、当該事業に係る事業費総額を記入すること。</t>
    <rPh sb="1" eb="2">
      <t>チュウ</t>
    </rPh>
    <rPh sb="25" eb="28">
      <t>ジギョウヒ</t>
    </rPh>
    <rPh sb="28" eb="30">
      <t>ソウガク</t>
    </rPh>
    <phoneticPr fontId="3"/>
  </si>
  <si>
    <t>群馬県外来対応医療機関確保事業補助金実績額精算書</t>
    <rPh sb="0" eb="3">
      <t>グンマケン</t>
    </rPh>
    <rPh sb="3" eb="5">
      <t>ガイライ</t>
    </rPh>
    <rPh sb="5" eb="7">
      <t>タイオウ</t>
    </rPh>
    <rPh sb="7" eb="9">
      <t>イリョウ</t>
    </rPh>
    <rPh sb="9" eb="11">
      <t>キカン</t>
    </rPh>
    <rPh sb="11" eb="13">
      <t>カクホ</t>
    </rPh>
    <rPh sb="13" eb="15">
      <t>ジギョウ</t>
    </rPh>
    <rPh sb="15" eb="18">
      <t>ホジョキン</t>
    </rPh>
    <phoneticPr fontId="1"/>
  </si>
  <si>
    <t>補助金
精算額</t>
    <rPh sb="4" eb="7">
      <t>セイサンガク</t>
    </rPh>
    <phoneticPr fontId="3"/>
  </si>
  <si>
    <t>既交付決定額</t>
    <rPh sb="0" eb="1">
      <t>スデ</t>
    </rPh>
    <rPh sb="1" eb="3">
      <t>コウフ</t>
    </rPh>
    <rPh sb="3" eb="6">
      <t>ケッテイガク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</si>
  <si>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</si>
  <si>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法人名</t>
    <rPh sb="0" eb="2">
      <t>ホウジン</t>
    </rPh>
    <rPh sb="2" eb="3">
      <t>メイ</t>
    </rPh>
    <phoneticPr fontId="1"/>
  </si>
  <si>
    <t>医療機関名</t>
    <rPh sb="0" eb="2">
      <t>イリョウ</t>
    </rPh>
    <rPh sb="2" eb="5">
      <t>キカンメイ</t>
    </rPh>
    <phoneticPr fontId="1"/>
  </si>
  <si>
    <t>代表者役職・氏名</t>
    <rPh sb="0" eb="3">
      <t>ダイヒョウシャ</t>
    </rPh>
    <rPh sb="3" eb="5">
      <t>ヤクショク</t>
    </rPh>
    <rPh sb="6" eb="8">
      <t>シメイ</t>
    </rPh>
    <phoneticPr fontId="1"/>
  </si>
  <si>
    <t>　　　２　「選定額」（Ｆ）欄には、差引事業費（Ｃ）、基準額（Ｄ）、既交付決定額（Ｅ）のうち少ない額を記入すること。</t>
    <rPh sb="6" eb="8">
      <t>センテイ</t>
    </rPh>
    <rPh sb="8" eb="9">
      <t>ガク</t>
    </rPh>
    <rPh sb="13" eb="14">
      <t>ラン</t>
    </rPh>
    <rPh sb="17" eb="18">
      <t>サ</t>
    </rPh>
    <rPh sb="18" eb="19">
      <t>ヒ</t>
    </rPh>
    <rPh sb="19" eb="22">
      <t>ジギョウヒ</t>
    </rPh>
    <rPh sb="26" eb="29">
      <t>キジュンガク</t>
    </rPh>
    <rPh sb="33" eb="34">
      <t>スデ</t>
    </rPh>
    <rPh sb="34" eb="36">
      <t>コウフ</t>
    </rPh>
    <rPh sb="36" eb="39">
      <t>ケッテイガク</t>
    </rPh>
    <rPh sb="45" eb="46">
      <t>スク</t>
    </rPh>
    <rPh sb="48" eb="49">
      <t>ガク</t>
    </rPh>
    <rPh sb="50" eb="52">
      <t>キニュウ</t>
    </rPh>
    <phoneticPr fontId="3"/>
  </si>
  <si>
    <t>区分</t>
    <rPh sb="0" eb="2">
      <t>クブン</t>
    </rPh>
    <phoneticPr fontId="1"/>
  </si>
  <si>
    <t>群馬県外来対応医療機関確保事業補助金実績額明細書</t>
    <rPh sb="0" eb="3">
      <t>グンマケン</t>
    </rPh>
    <rPh sb="3" eb="5">
      <t>ガイライ</t>
    </rPh>
    <rPh sb="5" eb="7">
      <t>タイオウ</t>
    </rPh>
    <rPh sb="7" eb="9">
      <t>イリョウ</t>
    </rPh>
    <rPh sb="9" eb="11">
      <t>キカン</t>
    </rPh>
    <rPh sb="11" eb="13">
      <t>カクホ</t>
    </rPh>
    <rPh sb="13" eb="15">
      <t>ジギョウ</t>
    </rPh>
    <rPh sb="15" eb="18">
      <t>ホジョキン</t>
    </rPh>
    <rPh sb="18" eb="20">
      <t>ジッセキ</t>
    </rPh>
    <rPh sb="20" eb="21">
      <t>ガク</t>
    </rPh>
    <rPh sb="21" eb="24">
      <t>メイサイショ</t>
    </rPh>
    <phoneticPr fontId="3"/>
  </si>
  <si>
    <t>医療機関名</t>
    <rPh sb="0" eb="2">
      <t>イリョウ</t>
    </rPh>
    <rPh sb="2" eb="5">
      <t>キカンメイ</t>
    </rPh>
    <phoneticPr fontId="1"/>
  </si>
  <si>
    <t>患者案内のための看板の設置料</t>
    <phoneticPr fontId="1"/>
  </si>
  <si>
    <t>ホームページ上に外来対応医療機関であることを明記するための改修費</t>
    <phoneticPr fontId="1"/>
  </si>
  <si>
    <t>換気設備設置のための軽微な改修等の修繕費</t>
    <phoneticPr fontId="1"/>
  </si>
  <si>
    <t>医療機器（パルスオキシメーター等）の購入費</t>
    <phoneticPr fontId="1"/>
  </si>
  <si>
    <t>非接触サーモグラフィーカメラ（検温・消毒機能付き等）の購入費</t>
    <phoneticPr fontId="1"/>
  </si>
  <si>
    <t>（５）振込先</t>
    <rPh sb="3" eb="5">
      <t>フリコミ</t>
    </rPh>
    <rPh sb="5" eb="6">
      <t>サキ</t>
    </rPh>
    <phoneticPr fontId="1"/>
  </si>
  <si>
    <t>４　添付書類</t>
    <phoneticPr fontId="3"/>
  </si>
  <si>
    <t>５　振込先</t>
    <rPh sb="2" eb="5">
      <t>フリコミサキ</t>
    </rPh>
    <phoneticPr fontId="3"/>
  </si>
  <si>
    <t>　金融機関名</t>
    <rPh sb="1" eb="3">
      <t>キンユウ</t>
    </rPh>
    <rPh sb="3" eb="6">
      <t>キカンメイ</t>
    </rPh>
    <phoneticPr fontId="1"/>
  </si>
  <si>
    <t>　支店名</t>
    <rPh sb="1" eb="4">
      <t>シテンメイ</t>
    </rPh>
    <phoneticPr fontId="1"/>
  </si>
  <si>
    <t>　口座番号</t>
    <rPh sb="1" eb="3">
      <t>コウザ</t>
    </rPh>
    <rPh sb="3" eb="5">
      <t>バンゴウ</t>
    </rPh>
    <phoneticPr fontId="1"/>
  </si>
  <si>
    <t>　口座名義</t>
    <rPh sb="1" eb="3">
      <t>コウザ</t>
    </rPh>
    <rPh sb="3" eb="5">
      <t>メイギ</t>
    </rPh>
    <phoneticPr fontId="1"/>
  </si>
  <si>
    <t>　口座名義（カタカナ）</t>
    <rPh sb="1" eb="3">
      <t>コウザ</t>
    </rPh>
    <rPh sb="3" eb="5">
      <t>メイギ</t>
    </rPh>
    <phoneticPr fontId="1"/>
  </si>
  <si>
    <t>　交付決定通知記載の「交付決定額」をご記入ください。</t>
    <rPh sb="1" eb="3">
      <t>コウフ</t>
    </rPh>
    <rPh sb="3" eb="5">
      <t>ケッテイ</t>
    </rPh>
    <rPh sb="5" eb="7">
      <t>ツウチ</t>
    </rPh>
    <rPh sb="7" eb="9">
      <t>キサイ</t>
    </rPh>
    <rPh sb="11" eb="13">
      <t>コウフ</t>
    </rPh>
    <rPh sb="13" eb="16">
      <t>ケッテイガク</t>
    </rPh>
    <rPh sb="19" eb="21">
      <t>キニュウ</t>
    </rPh>
    <phoneticPr fontId="1"/>
  </si>
  <si>
    <t>　預金科目</t>
    <rPh sb="1" eb="3">
      <t>ヨキン</t>
    </rPh>
    <rPh sb="3" eb="5">
      <t>カモク</t>
    </rPh>
    <phoneticPr fontId="1"/>
  </si>
  <si>
    <t>　（例：〇〇銀行、〇〇信用金庫、〇〇信用組合など）</t>
    <rPh sb="2" eb="3">
      <t>レイ</t>
    </rPh>
    <rPh sb="6" eb="8">
      <t>ギンコウ</t>
    </rPh>
    <rPh sb="11" eb="13">
      <t>シンヨウ</t>
    </rPh>
    <rPh sb="13" eb="15">
      <t>キンコ</t>
    </rPh>
    <rPh sb="18" eb="20">
      <t>シンヨウ</t>
    </rPh>
    <rPh sb="20" eb="22">
      <t>クミアイ</t>
    </rPh>
    <phoneticPr fontId="1"/>
  </si>
  <si>
    <t>　（例：〇〇支店、〇〇支所、本店営業部など）</t>
    <rPh sb="2" eb="3">
      <t>レイ</t>
    </rPh>
    <rPh sb="6" eb="8">
      <t>シテン</t>
    </rPh>
    <rPh sb="11" eb="13">
      <t>シショ</t>
    </rPh>
    <rPh sb="14" eb="16">
      <t>ホンテン</t>
    </rPh>
    <rPh sb="16" eb="18">
      <t>エイギョウ</t>
    </rPh>
    <rPh sb="18" eb="19">
      <t>ブ</t>
    </rPh>
    <phoneticPr fontId="1"/>
  </si>
  <si>
    <t>　普通預金、当座預金のいずれかをご選択ください。</t>
    <rPh sb="1" eb="3">
      <t>フツウ</t>
    </rPh>
    <rPh sb="3" eb="5">
      <t>ヨキン</t>
    </rPh>
    <rPh sb="6" eb="8">
      <t>トウザ</t>
    </rPh>
    <rPh sb="8" eb="10">
      <t>ヨキン</t>
    </rPh>
    <rPh sb="17" eb="19">
      <t>センタク</t>
    </rPh>
    <phoneticPr fontId="1"/>
  </si>
  <si>
    <t>　（例：００１２３４５）</t>
    <rPh sb="2" eb="3">
      <t>レイ</t>
    </rPh>
    <phoneticPr fontId="1"/>
  </si>
  <si>
    <t>　（例：群馬　太郎）</t>
    <rPh sb="2" eb="3">
      <t>レイ</t>
    </rPh>
    <rPh sb="4" eb="6">
      <t>グンマ</t>
    </rPh>
    <rPh sb="7" eb="9">
      <t>タロウ</t>
    </rPh>
    <phoneticPr fontId="1"/>
  </si>
  <si>
    <t>　（例：グンマ　タロウ）</t>
    <rPh sb="2" eb="3">
      <t>レイ</t>
    </rPh>
    <phoneticPr fontId="1"/>
  </si>
  <si>
    <t>数量</t>
    <rPh sb="0" eb="2">
      <t>スウリョウ</t>
    </rPh>
    <phoneticPr fontId="1"/>
  </si>
  <si>
    <t>税込単価</t>
    <rPh sb="0" eb="2">
      <t>ゼイコ</t>
    </rPh>
    <rPh sb="2" eb="4">
      <t>タンカ</t>
    </rPh>
    <phoneticPr fontId="1"/>
  </si>
  <si>
    <t>対象経費の支出済額</t>
    <rPh sb="0" eb="2">
      <t>タイショウ</t>
    </rPh>
    <rPh sb="2" eb="4">
      <t>ケイヒ</t>
    </rPh>
    <rPh sb="5" eb="7">
      <t>シシュツ</t>
    </rPh>
    <rPh sb="7" eb="8">
      <t>ス</t>
    </rPh>
    <rPh sb="8" eb="9">
      <t>テイガク</t>
    </rPh>
    <phoneticPr fontId="3"/>
  </si>
  <si>
    <t>（注）「備考」欄には、必要に応じて商品名、仕様・規格など参考となる事項を記入すること。</t>
    <rPh sb="4" eb="6">
      <t>ビコウ</t>
    </rPh>
    <rPh sb="7" eb="8">
      <t>ラン</t>
    </rPh>
    <rPh sb="17" eb="20">
      <t>ショウヒンメイ</t>
    </rPh>
    <rPh sb="21" eb="23">
      <t>シヨウ</t>
    </rPh>
    <rPh sb="24" eb="26">
      <t>キカク</t>
    </rPh>
    <rPh sb="28" eb="30">
      <t>サンコウ</t>
    </rPh>
    <phoneticPr fontId="3"/>
  </si>
  <si>
    <t>　当該事業における、寄附金等の収入がある場合はご記入ください。
　※本補助金は寄附金等に含めないでください。</t>
    <rPh sb="1" eb="3">
      <t>トウガイ</t>
    </rPh>
    <rPh sb="3" eb="5">
      <t>ジギョウ</t>
    </rPh>
    <rPh sb="10" eb="13">
      <t>キフキン</t>
    </rPh>
    <rPh sb="13" eb="14">
      <t>トウ</t>
    </rPh>
    <rPh sb="15" eb="17">
      <t>シュウニュウ</t>
    </rPh>
    <rPh sb="20" eb="22">
      <t>バアイ</t>
    </rPh>
    <rPh sb="24" eb="26">
      <t>キニュウ</t>
    </rPh>
    <rPh sb="34" eb="35">
      <t>ホン</t>
    </rPh>
    <rPh sb="35" eb="38">
      <t>ホジョキン</t>
    </rPh>
    <rPh sb="39" eb="42">
      <t>キフキン</t>
    </rPh>
    <rPh sb="42" eb="43">
      <t>トウ</t>
    </rPh>
    <rPh sb="44" eb="45">
      <t>フク</t>
    </rPh>
    <phoneticPr fontId="1"/>
  </si>
  <si>
    <t>令和５年度群馬県外来対応医療機関確保事業補助金　入力項目一覧【実績報告書】</t>
    <rPh sb="8" eb="10">
      <t>ガイライ</t>
    </rPh>
    <rPh sb="10" eb="12">
      <t>タイオウ</t>
    </rPh>
    <rPh sb="12" eb="14">
      <t>イリョウ</t>
    </rPh>
    <rPh sb="14" eb="16">
      <t>キカン</t>
    </rPh>
    <rPh sb="16" eb="18">
      <t>カクホ</t>
    </rPh>
    <rPh sb="18" eb="20">
      <t>ジギョウ</t>
    </rPh>
    <rPh sb="24" eb="26">
      <t>ニュウリョク</t>
    </rPh>
    <rPh sb="26" eb="28">
      <t>コウモク</t>
    </rPh>
    <rPh sb="28" eb="30">
      <t>イチラン</t>
    </rPh>
    <rPh sb="31" eb="33">
      <t>ジッセキ</t>
    </rPh>
    <rPh sb="33" eb="36">
      <t>ホウコクショ</t>
    </rPh>
    <phoneticPr fontId="1"/>
  </si>
  <si>
    <t>（３）対象経費支出済額</t>
    <rPh sb="3" eb="5">
      <t>タイショウ</t>
    </rPh>
    <rPh sb="5" eb="7">
      <t>ケイヒ</t>
    </rPh>
    <rPh sb="7" eb="9">
      <t>シシュツ</t>
    </rPh>
    <rPh sb="9" eb="10">
      <t>ズ</t>
    </rPh>
    <rPh sb="10" eb="11">
      <t>ガク</t>
    </rPh>
    <phoneticPr fontId="1"/>
  </si>
  <si>
    <t>（４）既交付決定額</t>
    <rPh sb="3" eb="4">
      <t>スデ</t>
    </rPh>
    <rPh sb="4" eb="6">
      <t>コウフ</t>
    </rPh>
    <rPh sb="6" eb="9">
      <t>ケッテイガク</t>
    </rPh>
    <phoneticPr fontId="1"/>
  </si>
  <si>
    <t xml:space="preserve"> ・口座名義</t>
    <rPh sb="2" eb="4">
      <t>コウザ</t>
    </rPh>
    <rPh sb="4" eb="6">
      <t>メイギ</t>
    </rPh>
    <phoneticPr fontId="1"/>
  </si>
  <si>
    <t xml:space="preserve"> ・口座名義（カタカナ）</t>
    <rPh sb="2" eb="4">
      <t>コウザ</t>
    </rPh>
    <rPh sb="4" eb="6">
      <t>メイギ</t>
    </rPh>
    <phoneticPr fontId="1"/>
  </si>
  <si>
    <t xml:space="preserve"> ・口座番号</t>
    <rPh sb="2" eb="4">
      <t>コウザ</t>
    </rPh>
    <rPh sb="4" eb="6">
      <t>バンゴウ</t>
    </rPh>
    <phoneticPr fontId="1"/>
  </si>
  <si>
    <t xml:space="preserve"> ・預金科目</t>
    <rPh sb="2" eb="4">
      <t>ヨキン</t>
    </rPh>
    <rPh sb="4" eb="6">
      <t>カモク</t>
    </rPh>
    <phoneticPr fontId="1"/>
  </si>
  <si>
    <t xml:space="preserve"> ・金融機関等</t>
    <rPh sb="2" eb="4">
      <t>キンユウ</t>
    </rPh>
    <rPh sb="4" eb="6">
      <t>キカン</t>
    </rPh>
    <rPh sb="6" eb="7">
      <t>トウ</t>
    </rPh>
    <phoneticPr fontId="1"/>
  </si>
  <si>
    <t xml:space="preserve"> ・契約書の写し、納品書の写し等</t>
    <rPh sb="2" eb="5">
      <t>ケイヤクショ</t>
    </rPh>
    <rPh sb="6" eb="7">
      <t>ウツ</t>
    </rPh>
    <rPh sb="9" eb="12">
      <t>ノウヒンショ</t>
    </rPh>
    <rPh sb="13" eb="14">
      <t>ウツ</t>
    </rPh>
    <rPh sb="15" eb="16">
      <t>トウ</t>
    </rPh>
    <phoneticPr fontId="1"/>
  </si>
  <si>
    <t>　既交付決定額</t>
    <rPh sb="1" eb="2">
      <t>スデ</t>
    </rPh>
    <rPh sb="2" eb="4">
      <t>コウフ</t>
    </rPh>
    <rPh sb="4" eb="6">
      <t>ケッテイ</t>
    </rPh>
    <rPh sb="6" eb="7">
      <t>ガク</t>
    </rPh>
    <phoneticPr fontId="1"/>
  </si>
  <si>
    <t>　　　３　「補助金精算額」（Ｇ）欄には、「選定額」（Ｆ）欄を記入すること。ただし、「選定額」（Ｆ）欄に1,000円未満の端数が生じた場合は、</t>
    <rPh sb="6" eb="9">
      <t>ホジョキン</t>
    </rPh>
    <rPh sb="9" eb="12">
      <t>セイサンガク</t>
    </rPh>
    <rPh sb="16" eb="17">
      <t>ラン</t>
    </rPh>
    <rPh sb="21" eb="23">
      <t>センテイ</t>
    </rPh>
    <rPh sb="23" eb="24">
      <t>ガク</t>
    </rPh>
    <rPh sb="28" eb="29">
      <t>ラン</t>
    </rPh>
    <rPh sb="30" eb="32">
      <t>キニュウ</t>
    </rPh>
    <rPh sb="49" eb="50">
      <t>ラン</t>
    </rPh>
    <rPh sb="56" eb="57">
      <t>エン</t>
    </rPh>
    <rPh sb="57" eb="59">
      <t>ミマン</t>
    </rPh>
    <rPh sb="60" eb="62">
      <t>ハスウ</t>
    </rPh>
    <rPh sb="63" eb="64">
      <t>ショウ</t>
    </rPh>
    <rPh sb="66" eb="68">
      <t>バアイ</t>
    </rPh>
    <phoneticPr fontId="3"/>
  </si>
  <si>
    <t>　　　　これを切り捨てた額を記入すること。</t>
    <phoneticPr fontId="1"/>
  </si>
  <si>
    <t>（１）</t>
  </si>
  <si>
    <t>（１）</t>
    <phoneticPr fontId="1"/>
  </si>
  <si>
    <t>（２）</t>
  </si>
  <si>
    <t>（３）</t>
  </si>
  <si>
    <t>（４）</t>
  </si>
  <si>
    <t>（５）</t>
  </si>
  <si>
    <t>（６）</t>
  </si>
  <si>
    <t>（６）</t>
    <phoneticPr fontId="1"/>
  </si>
  <si>
    <t>　交付決定日</t>
    <rPh sb="1" eb="3">
      <t>コウフ</t>
    </rPh>
    <rPh sb="3" eb="5">
      <t>ケッテイ</t>
    </rPh>
    <rPh sb="5" eb="6">
      <t>ヒ</t>
    </rPh>
    <phoneticPr fontId="1"/>
  </si>
  <si>
    <t>　交付決定通知記載の「交付決定日」をご記入ください。</t>
    <rPh sb="1" eb="3">
      <t>コウフ</t>
    </rPh>
    <rPh sb="3" eb="5">
      <t>ケッテイ</t>
    </rPh>
    <rPh sb="5" eb="7">
      <t>ツウチ</t>
    </rPh>
    <rPh sb="7" eb="9">
      <t>キサイ</t>
    </rPh>
    <rPh sb="11" eb="13">
      <t>コウフ</t>
    </rPh>
    <rPh sb="13" eb="15">
      <t>ケッテイ</t>
    </rPh>
    <rPh sb="15" eb="16">
      <t>ヒ</t>
    </rPh>
    <rPh sb="19" eb="21">
      <t>キニュウ</t>
    </rPh>
    <phoneticPr fontId="1"/>
  </si>
  <si>
    <t>　交付決定番号</t>
    <rPh sb="1" eb="3">
      <t>コウフ</t>
    </rPh>
    <rPh sb="3" eb="5">
      <t>ケッテイ</t>
    </rPh>
    <rPh sb="5" eb="7">
      <t>バンゴウ</t>
    </rPh>
    <phoneticPr fontId="1"/>
  </si>
  <si>
    <t>　交付決定通知記載の「交付決定番号」をご記入ください。</t>
    <rPh sb="1" eb="3">
      <t>コウフ</t>
    </rPh>
    <rPh sb="3" eb="5">
      <t>ケッテイ</t>
    </rPh>
    <rPh sb="5" eb="7">
      <t>ツウチ</t>
    </rPh>
    <rPh sb="7" eb="9">
      <t>キサイ</t>
    </rPh>
    <rPh sb="11" eb="13">
      <t>コウフ</t>
    </rPh>
    <rPh sb="13" eb="15">
      <t>ケッテイ</t>
    </rPh>
    <rPh sb="15" eb="17">
      <t>バンゴウ</t>
    </rPh>
    <rPh sb="20" eb="22">
      <t>キニュウ</t>
    </rPh>
    <phoneticPr fontId="1"/>
  </si>
  <si>
    <t>付け</t>
    <phoneticPr fontId="1"/>
  </si>
  <si>
    <t>で交付決定を受けた補助事業</t>
    <phoneticPr fontId="1"/>
  </si>
  <si>
    <t>　作成した日付をご記入ください。
　（例：2023/9/1)</t>
    <rPh sb="1" eb="3">
      <t>サクセイ</t>
    </rPh>
    <rPh sb="5" eb="7">
      <t>ヒヅケ</t>
    </rPh>
    <rPh sb="9" eb="11">
      <t>キニュウ</t>
    </rPh>
    <rPh sb="19" eb="20">
      <t>レイ</t>
    </rPh>
    <phoneticPr fontId="1"/>
  </si>
  <si>
    <t>群馬県指令感疾第　　　　－　　　号</t>
    <rPh sb="0" eb="3">
      <t>グンマケン</t>
    </rPh>
    <rPh sb="3" eb="5">
      <t>シレイ</t>
    </rPh>
    <rPh sb="5" eb="6">
      <t>カン</t>
    </rPh>
    <rPh sb="6" eb="7">
      <t>シツ</t>
    </rPh>
    <rPh sb="7" eb="8">
      <t>ダイ</t>
    </rPh>
    <rPh sb="16" eb="1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</si>
</sst>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金&quot;#,##0&quot;円&quot;_ ;[Red]\-#,##0\ "/>
    <numFmt numFmtId="177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i/>
      <sz val="16"/>
      <name val="ＭＳ 明朝"/>
      <family val="1"/>
      <charset val="128"/>
    </font>
    <font>
      <b/>
      <sz val="1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21" fillId="0" borderId="0"/>
    <xf numFmtId="38" fontId="2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38" fontId="6" fillId="0" borderId="0" xfId="2" applyFont="1">
      <alignment vertical="center"/>
    </xf>
    <xf numFmtId="38" fontId="7" fillId="0" borderId="0" xfId="2" applyFont="1">
      <alignment vertical="center"/>
    </xf>
    <xf numFmtId="38" fontId="8" fillId="0" borderId="0" xfId="2" applyFont="1">
      <alignment vertical="center"/>
    </xf>
    <xf numFmtId="38" fontId="9" fillId="0" borderId="0" xfId="2" applyFont="1" applyFill="1" applyAlignment="1">
      <alignment vertical="center"/>
    </xf>
    <xf numFmtId="0" fontId="13" fillId="0" borderId="0" xfId="3" applyFont="1" applyAlignment="1">
      <alignment vertical="center"/>
    </xf>
    <xf numFmtId="0" fontId="12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0" fontId="12" fillId="0" borderId="0" xfId="3" applyFont="1" applyFill="1" applyAlignment="1">
      <alignment horizontal="left" vertical="center"/>
    </xf>
    <xf numFmtId="38" fontId="5" fillId="0" borderId="0" xfId="2" applyFont="1" applyFill="1" applyAlignment="1">
      <alignment vertical="center"/>
    </xf>
    <xf numFmtId="38" fontId="6" fillId="0" borderId="0" xfId="2" applyFont="1" applyBorder="1" applyAlignment="1">
      <alignment vertical="center"/>
    </xf>
    <xf numFmtId="0" fontId="17" fillId="0" borderId="0" xfId="0" applyFont="1">
      <alignment vertical="center"/>
    </xf>
    <xf numFmtId="0" fontId="8" fillId="0" borderId="0" xfId="0" applyFont="1">
      <alignment vertical="center"/>
    </xf>
    <xf numFmtId="177" fontId="7" fillId="2" borderId="1" xfId="2" applyNumberFormat="1" applyFont="1" applyFill="1" applyBorder="1" applyAlignment="1">
      <alignment horizontal="left" vertical="center" shrinkToFit="1"/>
    </xf>
    <xf numFmtId="38" fontId="7" fillId="2" borderId="1" xfId="2" applyFont="1" applyFill="1" applyBorder="1" applyAlignment="1">
      <alignment horizontal="left" vertical="center" shrinkToFit="1"/>
    </xf>
    <xf numFmtId="49" fontId="16" fillId="2" borderId="1" xfId="4" applyNumberFormat="1" applyFill="1" applyBorder="1" applyAlignment="1">
      <alignment vertical="center" shrinkToFit="1"/>
    </xf>
    <xf numFmtId="0" fontId="18" fillId="0" borderId="0" xfId="0" applyFont="1" applyBorder="1" applyAlignment="1">
      <alignment vertical="center" wrapText="1"/>
    </xf>
    <xf numFmtId="38" fontId="15" fillId="0" borderId="0" xfId="2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38" fontId="8" fillId="2" borderId="1" xfId="2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right" vertical="center"/>
    </xf>
    <xf numFmtId="38" fontId="8" fillId="0" borderId="1" xfId="2" applyFont="1" applyFill="1" applyBorder="1" applyAlignment="1">
      <alignment horizontal="right" vertical="center"/>
    </xf>
    <xf numFmtId="38" fontId="8" fillId="2" borderId="5" xfId="2" applyFont="1" applyFill="1" applyBorder="1" applyAlignment="1">
      <alignment horizontal="right" vertical="center"/>
    </xf>
    <xf numFmtId="38" fontId="8" fillId="2" borderId="2" xfId="2" applyFont="1" applyFill="1" applyBorder="1" applyAlignment="1">
      <alignment horizontal="center" vertical="center"/>
    </xf>
    <xf numFmtId="38" fontId="8" fillId="2" borderId="2" xfId="2" applyFont="1" applyFill="1" applyBorder="1" applyAlignment="1">
      <alignment horizontal="right" vertical="center"/>
    </xf>
    <xf numFmtId="38" fontId="8" fillId="0" borderId="1" xfId="2" applyFont="1" applyFill="1" applyBorder="1" applyAlignment="1">
      <alignment vertical="center"/>
    </xf>
    <xf numFmtId="38" fontId="8" fillId="0" borderId="0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 shrinkToFit="1"/>
    </xf>
    <xf numFmtId="0" fontId="12" fillId="0" borderId="0" xfId="3" applyFont="1" applyFill="1" applyAlignment="1">
      <alignment vertical="center" shrinkToFit="1"/>
    </xf>
    <xf numFmtId="0" fontId="14" fillId="0" borderId="0" xfId="3" applyFont="1" applyFill="1" applyAlignment="1">
      <alignment horizontal="left" vertical="center" shrinkToFit="1"/>
    </xf>
    <xf numFmtId="0" fontId="12" fillId="0" borderId="0" xfId="3" applyFont="1" applyFill="1" applyAlignment="1">
      <alignment horizontal="left" vertical="center" shrinkToFi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38" fontId="6" fillId="0" borderId="2" xfId="2" applyFont="1" applyFill="1" applyBorder="1" applyAlignment="1">
      <alignment horizontal="left" vertical="center" wrapText="1"/>
    </xf>
    <xf numFmtId="38" fontId="6" fillId="0" borderId="1" xfId="2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38" fontId="6" fillId="0" borderId="28" xfId="2" applyFont="1" applyFill="1" applyBorder="1" applyAlignment="1">
      <alignment horizontal="center" vertical="center" shrinkToFit="1"/>
    </xf>
    <xf numFmtId="38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38" fontId="5" fillId="0" borderId="0" xfId="2" applyFont="1" applyFill="1" applyAlignment="1">
      <alignment horizontal="center" vertical="center"/>
    </xf>
    <xf numFmtId="38" fontId="7" fillId="0" borderId="28" xfId="2" applyFont="1" applyFill="1" applyBorder="1" applyAlignment="1">
      <alignment horizontal="center" vertical="center"/>
    </xf>
    <xf numFmtId="38" fontId="7" fillId="0" borderId="28" xfId="2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13" fillId="0" borderId="0" xfId="3" applyFont="1" applyFill="1" applyAlignment="1">
      <alignment vertical="center"/>
    </xf>
    <xf numFmtId="0" fontId="12" fillId="0" borderId="0" xfId="3" applyFont="1" applyFill="1" applyAlignment="1">
      <alignment horizontal="right" vertical="center"/>
    </xf>
    <xf numFmtId="0" fontId="12" fillId="0" borderId="0" xfId="3" applyFont="1" applyFill="1" applyAlignment="1">
      <alignment horizontal="left" vertical="center" indent="1"/>
    </xf>
    <xf numFmtId="0" fontId="13" fillId="0" borderId="0" xfId="3" applyFont="1" applyFill="1" applyAlignment="1">
      <alignment horizontal="left" vertical="center"/>
    </xf>
    <xf numFmtId="38" fontId="11" fillId="0" borderId="0" xfId="2" applyFont="1" applyFill="1">
      <alignment vertical="center"/>
    </xf>
    <xf numFmtId="38" fontId="7" fillId="0" borderId="0" xfId="2" applyFont="1" applyFill="1">
      <alignment vertical="center"/>
    </xf>
    <xf numFmtId="38" fontId="8" fillId="0" borderId="0" xfId="2" applyFont="1" applyFill="1">
      <alignment vertical="center"/>
    </xf>
    <xf numFmtId="38" fontId="10" fillId="0" borderId="0" xfId="2" applyFont="1" applyFill="1" applyAlignment="1">
      <alignment horizontal="centerContinuous" vertical="center"/>
    </xf>
    <xf numFmtId="38" fontId="7" fillId="0" borderId="0" xfId="2" applyFont="1" applyFill="1" applyBorder="1" applyAlignment="1">
      <alignment horizontal="left" vertical="center"/>
    </xf>
    <xf numFmtId="38" fontId="7" fillId="0" borderId="1" xfId="2" applyFont="1" applyFill="1" applyBorder="1" applyAlignment="1">
      <alignment horizontal="right" vertical="center"/>
    </xf>
    <xf numFmtId="38" fontId="7" fillId="0" borderId="24" xfId="2" applyFont="1" applyFill="1" applyBorder="1" applyAlignment="1">
      <alignment horizontal="right" vertical="center"/>
    </xf>
    <xf numFmtId="38" fontId="6" fillId="0" borderId="0" xfId="2" applyFont="1" applyFill="1">
      <alignment vertical="center"/>
    </xf>
    <xf numFmtId="38" fontId="5" fillId="0" borderId="0" xfId="2" applyFont="1" applyFill="1" applyAlignment="1">
      <alignment horizontal="left" vertical="center"/>
    </xf>
    <xf numFmtId="38" fontId="6" fillId="0" borderId="2" xfId="2" applyFont="1" applyFill="1" applyBorder="1" applyAlignment="1">
      <alignment horizontal="center" vertical="center" shrinkToFit="1"/>
    </xf>
    <xf numFmtId="38" fontId="6" fillId="0" borderId="2" xfId="2" applyFont="1" applyFill="1" applyBorder="1" applyAlignment="1">
      <alignment horizontal="right" vertical="center" shrinkToFit="1"/>
    </xf>
    <xf numFmtId="38" fontId="6" fillId="0" borderId="2" xfId="2" applyNumberFormat="1" applyFont="1" applyFill="1" applyBorder="1" applyAlignment="1">
      <alignment horizontal="right" vertical="center" shrinkToFit="1"/>
    </xf>
    <xf numFmtId="38" fontId="6" fillId="0" borderId="5" xfId="2" applyFont="1" applyFill="1" applyBorder="1" applyAlignment="1">
      <alignment horizontal="center" vertical="center" shrinkToFit="1"/>
    </xf>
    <xf numFmtId="38" fontId="6" fillId="0" borderId="5" xfId="2" applyFont="1" applyFill="1" applyBorder="1" applyAlignment="1">
      <alignment horizontal="right" vertical="center" shrinkToFit="1"/>
    </xf>
    <xf numFmtId="38" fontId="6" fillId="0" borderId="0" xfId="2" applyFont="1" applyFill="1" applyBorder="1" applyAlignment="1">
      <alignment horizontal="center" vertical="center" textRotation="255"/>
    </xf>
    <xf numFmtId="38" fontId="6" fillId="0" borderId="0" xfId="2" applyFont="1" applyFill="1" applyBorder="1">
      <alignment vertical="center"/>
    </xf>
    <xf numFmtId="38" fontId="6" fillId="0" borderId="1" xfId="2" applyFont="1" applyFill="1" applyBorder="1" applyAlignment="1">
      <alignment horizontal="center" vertical="center" shrinkToFit="1"/>
    </xf>
    <xf numFmtId="38" fontId="6" fillId="0" borderId="28" xfId="2" applyFont="1" applyFill="1" applyBorder="1" applyAlignment="1">
      <alignment horizontal="right" vertical="center" shrinkToFit="1"/>
    </xf>
    <xf numFmtId="38" fontId="6" fillId="0" borderId="1" xfId="2" applyFont="1" applyFill="1" applyBorder="1" applyAlignment="1">
      <alignment horizontal="right" vertical="center" shrinkToFit="1"/>
    </xf>
    <xf numFmtId="38" fontId="6" fillId="0" borderId="0" xfId="2" applyFont="1" applyFill="1" applyBorder="1" applyAlignment="1">
      <alignment vertical="center"/>
    </xf>
    <xf numFmtId="0" fontId="22" fillId="0" borderId="0" xfId="0" applyFont="1">
      <alignment vertical="center"/>
    </xf>
    <xf numFmtId="38" fontId="5" fillId="0" borderId="0" xfId="2" applyFont="1" applyFill="1" applyAlignment="1">
      <alignment horizontal="center" vertical="center"/>
    </xf>
    <xf numFmtId="38" fontId="5" fillId="0" borderId="0" xfId="2" applyFont="1" applyFill="1" applyBorder="1" applyAlignment="1">
      <alignment horizontal="center" vertical="center" shrinkToFit="1"/>
    </xf>
    <xf numFmtId="0" fontId="12" fillId="0" borderId="0" xfId="3" applyFont="1" applyFill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shrinkToFit="1"/>
    </xf>
    <xf numFmtId="177" fontId="7" fillId="2" borderId="1" xfId="2" applyNumberFormat="1" applyFont="1" applyFill="1" applyBorder="1" applyAlignment="1">
      <alignment horizontal="right" vertical="center" shrinkToFit="1"/>
    </xf>
    <xf numFmtId="38" fontId="7" fillId="2" borderId="1" xfId="2" applyFont="1" applyFill="1" applyBorder="1" applyAlignment="1">
      <alignment horizontal="right" vertical="center" shrinkToFit="1"/>
    </xf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38" fontId="15" fillId="0" borderId="5" xfId="2" applyFont="1" applyBorder="1" applyAlignment="1">
      <alignment horizontal="left" vertical="center"/>
    </xf>
    <xf numFmtId="38" fontId="15" fillId="0" borderId="7" xfId="2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38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177" fontId="12" fillId="0" borderId="0" xfId="3" applyNumberFormat="1" applyFont="1" applyFill="1" applyAlignment="1">
      <alignment horizontal="center" vertical="center"/>
    </xf>
    <xf numFmtId="38" fontId="12" fillId="0" borderId="0" xfId="3" applyNumberFormat="1" applyFont="1" applyFill="1" applyAlignment="1">
      <alignment horizontal="left" vertical="center" shrinkToFit="1"/>
    </xf>
    <xf numFmtId="0" fontId="12" fillId="0" borderId="0" xfId="3" applyFont="1" applyFill="1" applyAlignment="1">
      <alignment horizontal="left" vertical="center" shrinkToFit="1"/>
    </xf>
    <xf numFmtId="38" fontId="12" fillId="0" borderId="0" xfId="3" applyNumberFormat="1" applyFont="1" applyFill="1" applyAlignment="1">
      <alignment horizontal="center" vertical="center" shrinkToFit="1"/>
    </xf>
    <xf numFmtId="177" fontId="12" fillId="0" borderId="0" xfId="3" applyNumberFormat="1" applyFont="1" applyFill="1" applyAlignment="1">
      <alignment horizontal="center" vertical="center" shrinkToFit="1"/>
    </xf>
    <xf numFmtId="0" fontId="12" fillId="0" borderId="0" xfId="3" applyFont="1" applyFill="1" applyAlignment="1">
      <alignment horizontal="left" vertical="center"/>
    </xf>
    <xf numFmtId="38" fontId="12" fillId="0" borderId="0" xfId="3" applyNumberFormat="1" applyFont="1" applyFill="1" applyBorder="1" applyAlignment="1">
      <alignment horizontal="left" vertical="center"/>
    </xf>
    <xf numFmtId="38" fontId="7" fillId="0" borderId="2" xfId="2" applyFont="1" applyFill="1" applyBorder="1" applyAlignment="1">
      <alignment horizontal="right" vertical="center" shrinkToFit="1"/>
    </xf>
    <xf numFmtId="38" fontId="7" fillId="0" borderId="16" xfId="2" applyFont="1" applyFill="1" applyBorder="1" applyAlignment="1">
      <alignment horizontal="right" vertical="center" shrinkToFit="1"/>
    </xf>
    <xf numFmtId="38" fontId="7" fillId="0" borderId="14" xfId="2" applyFont="1" applyFill="1" applyBorder="1" applyAlignment="1">
      <alignment vertical="center" shrinkToFit="1"/>
    </xf>
    <xf numFmtId="38" fontId="7" fillId="0" borderId="16" xfId="2" applyFont="1" applyFill="1" applyBorder="1" applyAlignment="1">
      <alignment vertical="center" shrinkToFit="1"/>
    </xf>
    <xf numFmtId="38" fontId="7" fillId="0" borderId="27" xfId="2" applyFont="1" applyFill="1" applyBorder="1" applyAlignment="1">
      <alignment vertical="center" shrinkToFit="1"/>
    </xf>
    <xf numFmtId="38" fontId="7" fillId="0" borderId="26" xfId="2" applyFont="1" applyFill="1" applyBorder="1" applyAlignment="1">
      <alignment vertical="center" shrinkToFit="1"/>
    </xf>
    <xf numFmtId="38" fontId="7" fillId="0" borderId="29" xfId="2" applyFont="1" applyFill="1" applyBorder="1" applyAlignment="1">
      <alignment horizontal="center" vertical="center" wrapText="1"/>
    </xf>
    <xf numFmtId="38" fontId="7" fillId="0" borderId="24" xfId="2" applyFont="1" applyFill="1" applyBorder="1" applyAlignment="1">
      <alignment horizontal="center" vertical="center" wrapText="1"/>
    </xf>
    <xf numFmtId="38" fontId="7" fillId="0" borderId="1" xfId="2" applyFont="1" applyFill="1" applyBorder="1" applyAlignment="1">
      <alignment vertical="center" shrinkToFit="1"/>
    </xf>
    <xf numFmtId="38" fontId="7" fillId="0" borderId="2" xfId="2" applyFont="1" applyFill="1" applyBorder="1" applyAlignment="1">
      <alignment vertical="center" shrinkToFit="1"/>
    </xf>
    <xf numFmtId="38" fontId="7" fillId="0" borderId="24" xfId="2" applyFont="1" applyFill="1" applyBorder="1" applyAlignment="1">
      <alignment vertical="center" shrinkToFit="1"/>
    </xf>
    <xf numFmtId="38" fontId="7" fillId="0" borderId="25" xfId="2" applyFont="1" applyFill="1" applyBorder="1" applyAlignment="1">
      <alignment vertical="center" shrinkToFit="1"/>
    </xf>
    <xf numFmtId="38" fontId="7" fillId="0" borderId="19" xfId="2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13" xfId="2" applyFont="1" applyFill="1" applyBorder="1" applyAlignment="1">
      <alignment horizontal="center" vertical="center"/>
    </xf>
    <xf numFmtId="38" fontId="7" fillId="0" borderId="18" xfId="2" applyFont="1" applyFill="1" applyBorder="1" applyAlignment="1">
      <alignment horizontal="center" vertical="center"/>
    </xf>
    <xf numFmtId="38" fontId="7" fillId="0" borderId="15" xfId="2" applyFont="1" applyFill="1" applyBorder="1" applyAlignment="1">
      <alignment horizontal="center" vertical="center"/>
    </xf>
    <xf numFmtId="38" fontId="7" fillId="0" borderId="23" xfId="2" applyFont="1" applyFill="1" applyBorder="1" applyAlignment="1">
      <alignment horizontal="center" vertical="center"/>
    </xf>
    <xf numFmtId="38" fontId="7" fillId="0" borderId="22" xfId="2" applyFont="1" applyFill="1" applyBorder="1" applyAlignment="1">
      <alignment horizontal="center" vertical="center" shrinkToFit="1"/>
    </xf>
    <xf numFmtId="38" fontId="7" fillId="0" borderId="8" xfId="2" applyFont="1" applyFill="1" applyBorder="1" applyAlignment="1">
      <alignment horizontal="center" vertical="center" shrinkToFit="1"/>
    </xf>
    <xf numFmtId="38" fontId="7" fillId="0" borderId="15" xfId="2" applyFont="1" applyFill="1" applyBorder="1" applyAlignment="1">
      <alignment horizontal="center" vertical="center" shrinkToFit="1"/>
    </xf>
    <xf numFmtId="38" fontId="7" fillId="0" borderId="23" xfId="2" applyFont="1" applyFill="1" applyBorder="1" applyAlignment="1">
      <alignment horizontal="center" vertical="center" shrinkToFit="1"/>
    </xf>
    <xf numFmtId="38" fontId="7" fillId="0" borderId="3" xfId="2" applyFont="1" applyFill="1" applyBorder="1" applyAlignment="1">
      <alignment horizontal="right" vertical="center" shrinkToFit="1"/>
    </xf>
    <xf numFmtId="38" fontId="9" fillId="0" borderId="0" xfId="2" applyFont="1" applyFill="1" applyAlignment="1">
      <alignment horizontal="center" vertical="center"/>
    </xf>
    <xf numFmtId="38" fontId="8" fillId="0" borderId="11" xfId="2" applyFont="1" applyFill="1" applyBorder="1" applyAlignment="1">
      <alignment horizontal="center" vertical="center" shrinkToFit="1"/>
    </xf>
    <xf numFmtId="38" fontId="8" fillId="0" borderId="6" xfId="2" applyFont="1" applyFill="1" applyBorder="1" applyAlignment="1">
      <alignment horizontal="center" vertical="center" shrinkToFit="1"/>
    </xf>
    <xf numFmtId="38" fontId="7" fillId="0" borderId="20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38" fontId="7" fillId="0" borderId="21" xfId="2" applyFont="1" applyFill="1" applyBorder="1" applyAlignment="1">
      <alignment horizontal="center" vertical="center"/>
    </xf>
    <xf numFmtId="38" fontId="7" fillId="0" borderId="10" xfId="2" applyFont="1" applyFill="1" applyBorder="1" applyAlignment="1">
      <alignment horizontal="center" vertical="center"/>
    </xf>
    <xf numFmtId="38" fontId="7" fillId="0" borderId="19" xfId="2" applyFont="1" applyFill="1" applyBorder="1" applyAlignment="1">
      <alignment horizontal="center" vertical="center" wrapText="1"/>
    </xf>
    <xf numFmtId="38" fontId="7" fillId="0" borderId="1" xfId="2" applyFont="1" applyFill="1" applyBorder="1" applyAlignment="1">
      <alignment horizontal="center" vertical="center" wrapText="1"/>
    </xf>
    <xf numFmtId="38" fontId="20" fillId="0" borderId="6" xfId="2" applyFont="1" applyFill="1" applyBorder="1" applyAlignment="1">
      <alignment horizontal="center" vertical="center" shrinkToFit="1"/>
    </xf>
    <xf numFmtId="38" fontId="8" fillId="0" borderId="17" xfId="2" applyFont="1" applyFill="1" applyBorder="1" applyAlignment="1">
      <alignment horizontal="right" vertical="center" shrinkToFit="1"/>
    </xf>
    <xf numFmtId="38" fontId="7" fillId="0" borderId="14" xfId="2" applyFont="1" applyFill="1" applyBorder="1" applyAlignment="1">
      <alignment horizontal="center" vertical="center"/>
    </xf>
    <xf numFmtId="38" fontId="7" fillId="0" borderId="3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 textRotation="255"/>
    </xf>
    <xf numFmtId="38" fontId="6" fillId="0" borderId="2" xfId="2" applyFont="1" applyFill="1" applyBorder="1" applyAlignment="1">
      <alignment horizontal="center" vertical="center" wrapText="1"/>
    </xf>
    <xf numFmtId="38" fontId="6" fillId="0" borderId="4" xfId="2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left" vertical="center" shrinkToFit="1"/>
    </xf>
    <xf numFmtId="38" fontId="6" fillId="0" borderId="2" xfId="2" applyFont="1" applyFill="1" applyBorder="1" applyAlignment="1">
      <alignment horizontal="center" vertical="center"/>
    </xf>
    <xf numFmtId="38" fontId="6" fillId="0" borderId="0" xfId="2" applyFont="1" applyFill="1" applyAlignment="1">
      <alignment horizontal="right" vertical="center"/>
    </xf>
    <xf numFmtId="38" fontId="5" fillId="0" borderId="0" xfId="2" applyFont="1" applyFill="1" applyAlignment="1">
      <alignment horizontal="center" vertical="center"/>
    </xf>
    <xf numFmtId="38" fontId="5" fillId="0" borderId="1" xfId="2" applyFont="1" applyFill="1" applyBorder="1" applyAlignment="1">
      <alignment horizontal="center" vertical="center" shrinkToFit="1"/>
    </xf>
    <xf numFmtId="38" fontId="6" fillId="0" borderId="4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right" vertical="center" shrinkToFit="1"/>
    </xf>
    <xf numFmtId="38" fontId="5" fillId="0" borderId="5" xfId="2" applyFont="1" applyFill="1" applyBorder="1" applyAlignment="1">
      <alignment horizontal="center" vertical="center" shrinkToFit="1"/>
    </xf>
    <xf numFmtId="38" fontId="5" fillId="0" borderId="7" xfId="2" applyFont="1" applyFill="1" applyBorder="1" applyAlignment="1">
      <alignment horizontal="center" vertical="center" shrinkToFit="1"/>
    </xf>
  </cellXfs>
  <cellStyles count="7">
    <cellStyle name="ハイパーリンク" xfId="4" builtinId="8"/>
    <cellStyle name="桁区切り" xfId="2" builtinId="6"/>
    <cellStyle name="桁区切り 2" xfId="6" xr:uid="{7D44A8E1-92B0-4AF1-B4C9-EB21D1AD533A}"/>
    <cellStyle name="標準" xfId="0" builtinId="0"/>
    <cellStyle name="標準 2" xfId="1" xr:uid="{00000000-0005-0000-0000-000002000000}"/>
    <cellStyle name="標準 3" xfId="3" xr:uid="{3C22EAAA-4E28-4338-8A6F-7C0D7E618F00}"/>
    <cellStyle name="標準 4" xfId="5" xr:uid="{E043916C-8F73-46F7-B34F-6DB704DF70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152399</xdr:colOff>
      <xdr:row>0</xdr:row>
      <xdr:rowOff>219075</xdr:rowOff>
    </xdr:from>
    <xdr:to>
      <xdr:col>13</xdr:col>
      <xdr:colOff>504824</xdr:colOff>
      <xdr:row>7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A459B0-A5C7-4C99-8157-5F1115B7E9B8}"/>
            </a:ext>
          </a:extLst>
        </xdr:cNvPr>
        <xdr:cNvSpPr txBox="1"/>
      </xdr:nvSpPr>
      <xdr:spPr>
        <a:xfrm>
          <a:off x="10210799" y="219075"/>
          <a:ext cx="5686425" cy="22288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1" lang="ja-JP" altLang="en-US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実績報告書作成の注意事項</a:t>
          </a:r>
          <a:r>
            <a:rPr kumimoji="1" lang="en-US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en-US" sz="12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このシートの黄色セルに入力してください。</a:t>
          </a:r>
          <a:endParaRPr lang="ja-JP" altLang="ja-JP" sz="1600" b="1">
            <a:effectLst/>
          </a:endParaRPr>
        </a:p>
        <a:p>
          <a:r>
            <a:rPr kumimoji="1" lang="ja-JP" altLang="ja-JP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（このシートに入力した内容が、</a:t>
          </a:r>
          <a:r>
            <a:rPr kumimoji="1" lang="ja-JP" alt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実績報告書等</a:t>
          </a:r>
          <a:r>
            <a:rPr kumimoji="1" lang="ja-JP" altLang="ja-JP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へ自動で転記されますので、</a:t>
          </a:r>
          <a:endParaRPr kumimoji="1" lang="en-US" altLang="ja-JP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他のシートは入力不要です。）</a:t>
          </a:r>
          <a:endParaRPr lang="ja-JP" altLang="ja-JP" sz="1200">
            <a:effectLst/>
          </a:endParaRPr>
        </a:p>
        <a:p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　実績金額のわかる支出証拠書類（領収証、請求書、納品書等）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の写しをご提出ください。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見積書、注文票等などの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納品が確認できない書類は不可</a:t>
          </a:r>
          <a:endParaRPr kumimoji="1" lang="en-US" altLang="ja-JP" sz="1200" b="1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95251</xdr:colOff>
      <xdr:row>16</xdr:row>
      <xdr:rowOff>66676</xdr:rowOff>
    </xdr:from>
    <xdr:to>
      <xdr:col>18</xdr:col>
      <xdr:colOff>247650</xdr:colOff>
      <xdr:row>21</xdr:row>
      <xdr:rowOff>438150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08D3EE2-E003-456B-A834-70BAFFFFB445}"/>
            </a:ext>
          </a:extLst>
        </xdr:cNvPr>
        <xdr:cNvSpPr txBox="1"/>
      </xdr:nvSpPr>
      <xdr:spPr>
        <a:xfrm>
          <a:off x="12544426" y="4857751"/>
          <a:ext cx="6524624" cy="3095624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（３）対象経費支出済額記入方法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① 数量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　数字でご記入ください。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物品の場合：台数（例</a:t>
          </a:r>
          <a:r>
            <a:rPr kumimoji="1" lang="en-US" altLang="ja-JP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:200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修繕料、委託料等の場合：一式（例：</a:t>
          </a:r>
          <a:r>
            <a:rPr kumimoji="1" lang="en-US" altLang="ja-JP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② 税込単価（円）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→　数字でご記入ください。（例：</a:t>
          </a:r>
          <a:r>
            <a:rPr kumimoji="1" lang="en-US" altLang="ja-JP" sz="1200" b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1,100</a:t>
          </a:r>
          <a:r>
            <a:rPr kumimoji="1" lang="ja-JP" altLang="en-US" sz="1200" b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　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③ 税込合計金額（円）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→　合計金額が自動計算されます。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</a:t>
          </a:r>
          <a:r>
            <a:rPr kumimoji="1" lang="en-US" altLang="ja-JP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自動計算に相違が生じる場合などは、直接入力してください。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④</a:t>
          </a:r>
          <a:r>
            <a:rPr kumimoji="1" lang="ja-JP" altLang="ja-JP" sz="12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備考</a:t>
          </a:r>
          <a:endParaRPr lang="ja-JP" altLang="ja-JP" sz="1200" b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 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2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→　必要に応じて商品名、仕様・規格など参考となる事項をご記入ください。</a:t>
          </a:r>
          <a:endParaRPr kumimoji="1" lang="en-US" altLang="ja-JP" sz="1200" b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</a:t>
          </a:r>
          <a:r>
            <a:rPr kumimoji="1" lang="ja-JP" altLang="ja-JP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（例：看板設置料、物品の型番　等</a:t>
          </a:r>
          <a:r>
            <a:rPr kumimoji="1" lang="ja-JP" alt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53.248\disk1\&#9734;&#20316;&#26989;&#29992;&#12501;&#12457;&#12523;&#12480;\03_&#27770;&#31639;&#31532;&#19968;&#20418;\10%20%20%20&#20132;&#20184;&#35201;&#32177;&#12539;&#23455;&#26045;&#35201;&#32177;\&#20196;&#21644;&#65297;&#24180;&#24230;&#35036;&#27491;&#12539;&#20104;&#20633;&#36027;\&#21307;&#30274;&#25552;&#20379;&#20307;&#21046;&#25512;&#36914;&#20107;&#26989;&#36027;&#35036;&#21161;&#37329;\04-2%20&#21307;&#30274;&#25552;&#20379;&#20307;&#21046;&#25512;&#36914;&#20107;&#26989;&#36027;&#35036;&#21161;&#37329;&#20132;&#20184;&#35201;&#32177;&#65288;&#27096;&#24335;&#65289;R1&#35036;&#27491;&#2355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【参考】算出区分"/>
      <sheetName val="【参考】計算方法早見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7D87-C76B-4039-8D3C-68219F93072E}">
  <sheetPr codeName="Sheet1">
    <tabColor theme="3"/>
  </sheetPr>
  <dimension ref="A1:P37"/>
  <sheetViews>
    <sheetView tabSelected="1" view="pageBreakPreview" zoomScaleNormal="100" zoomScaleSheetLayoutView="100" workbookViewId="0"/>
  </sheetViews>
  <sheetFormatPr defaultRowHeight="13.5" x14ac:dyDescent="0.15"/>
  <cols>
    <col min="1" max="2" width="5.875" style="13" customWidth="1"/>
    <col min="3" max="3" width="38.25" style="13" customWidth="1"/>
    <col min="4" max="4" width="32.75" style="13" customWidth="1"/>
    <col min="5" max="6" width="13.75" style="13" customWidth="1"/>
    <col min="7" max="7" width="21.75" style="13" customWidth="1"/>
    <col min="8" max="8" width="31.375" style="13" customWidth="1"/>
    <col min="9" max="9" width="2.625" style="13" customWidth="1"/>
    <col min="10" max="18" width="9" style="13"/>
    <col min="19" max="19" width="5.125" style="13" customWidth="1"/>
    <col min="20" max="16384" width="9" style="13"/>
  </cols>
  <sheetData>
    <row r="1" spans="1:16" ht="19.5" customHeight="1" x14ac:dyDescent="0.15">
      <c r="A1" s="74" t="s">
        <v>100</v>
      </c>
      <c r="B1" s="12"/>
    </row>
    <row r="3" spans="1:16" x14ac:dyDescent="0.15">
      <c r="A3" s="13" t="s">
        <v>36</v>
      </c>
    </row>
    <row r="4" spans="1:16" ht="30.75" customHeight="1" x14ac:dyDescent="0.15">
      <c r="B4" s="93" t="s">
        <v>37</v>
      </c>
      <c r="C4" s="94"/>
      <c r="D4" s="14"/>
      <c r="E4" s="83" t="s">
        <v>126</v>
      </c>
      <c r="F4" s="96"/>
      <c r="G4" s="96"/>
    </row>
    <row r="5" spans="1:16" ht="30.75" customHeight="1" x14ac:dyDescent="0.15">
      <c r="B5" s="93" t="s">
        <v>38</v>
      </c>
      <c r="C5" s="94"/>
      <c r="D5" s="15"/>
      <c r="E5" s="83" t="s">
        <v>39</v>
      </c>
      <c r="F5" s="84"/>
      <c r="G5" s="84"/>
    </row>
    <row r="6" spans="1:16" ht="30.75" customHeight="1" x14ac:dyDescent="0.15">
      <c r="B6" s="93" t="s">
        <v>40</v>
      </c>
      <c r="C6" s="94"/>
      <c r="D6" s="15"/>
      <c r="E6" s="83" t="s">
        <v>41</v>
      </c>
      <c r="F6" s="84"/>
      <c r="G6" s="84"/>
    </row>
    <row r="7" spans="1:16" ht="30.75" customHeight="1" x14ac:dyDescent="0.15">
      <c r="B7" s="93" t="s">
        <v>29</v>
      </c>
      <c r="C7" s="94"/>
      <c r="D7" s="15"/>
      <c r="E7" s="13" t="s">
        <v>42</v>
      </c>
    </row>
    <row r="8" spans="1:16" ht="30.75" customHeight="1" x14ac:dyDescent="0.15">
      <c r="B8" s="93" t="s">
        <v>30</v>
      </c>
      <c r="C8" s="94"/>
      <c r="D8" s="15"/>
      <c r="E8" s="83" t="s">
        <v>43</v>
      </c>
      <c r="F8" s="95"/>
      <c r="G8" s="95"/>
    </row>
    <row r="9" spans="1:16" ht="30.75" customHeight="1" x14ac:dyDescent="0.15">
      <c r="B9" s="93" t="s">
        <v>2</v>
      </c>
      <c r="C9" s="94"/>
      <c r="D9" s="15"/>
      <c r="E9" s="83" t="s">
        <v>44</v>
      </c>
      <c r="F9" s="95"/>
      <c r="G9" s="95"/>
    </row>
    <row r="10" spans="1:16" ht="30.75" customHeight="1" x14ac:dyDescent="0.15">
      <c r="B10" s="93" t="s">
        <v>3</v>
      </c>
      <c r="C10" s="94"/>
      <c r="D10" s="15"/>
      <c r="E10" s="13" t="s">
        <v>45</v>
      </c>
    </row>
    <row r="11" spans="1:16" ht="30.75" customHeight="1" x14ac:dyDescent="0.15">
      <c r="B11" s="93" t="s">
        <v>4</v>
      </c>
      <c r="C11" s="94"/>
      <c r="D11" s="16"/>
      <c r="E11" s="13" t="s">
        <v>46</v>
      </c>
    </row>
    <row r="13" spans="1:16" x14ac:dyDescent="0.15">
      <c r="A13" s="13" t="s">
        <v>47</v>
      </c>
    </row>
    <row r="14" spans="1:16" ht="30.75" customHeight="1" x14ac:dyDescent="0.15">
      <c r="B14" s="81" t="s">
        <v>48</v>
      </c>
      <c r="C14" s="82"/>
      <c r="D14" s="80"/>
      <c r="E14" s="83" t="s">
        <v>99</v>
      </c>
      <c r="F14" s="84"/>
      <c r="G14" s="84"/>
      <c r="H14" s="84"/>
    </row>
    <row r="15" spans="1:16" x14ac:dyDescent="0.15">
      <c r="C15" s="17"/>
      <c r="D15" s="18"/>
    </row>
    <row r="16" spans="1:16" x14ac:dyDescent="0.15">
      <c r="A16" s="13" t="s">
        <v>101</v>
      </c>
      <c r="J16" s="34"/>
      <c r="K16" s="35"/>
      <c r="L16" s="35"/>
      <c r="M16" s="35"/>
      <c r="N16" s="35"/>
      <c r="O16" s="35"/>
      <c r="P16" s="35"/>
    </row>
    <row r="17" spans="1:16" ht="34.5" customHeight="1" x14ac:dyDescent="0.15">
      <c r="B17" s="19" t="s">
        <v>49</v>
      </c>
      <c r="C17" s="92" t="s">
        <v>50</v>
      </c>
      <c r="D17" s="92"/>
      <c r="E17" s="20" t="s">
        <v>51</v>
      </c>
      <c r="F17" s="21" t="s">
        <v>52</v>
      </c>
      <c r="G17" s="21" t="s">
        <v>53</v>
      </c>
      <c r="H17" s="38" t="s">
        <v>32</v>
      </c>
      <c r="J17" s="35"/>
      <c r="K17" s="35"/>
      <c r="L17" s="35"/>
      <c r="M17" s="35"/>
      <c r="N17" s="35"/>
      <c r="O17" s="35"/>
      <c r="P17" s="35"/>
    </row>
    <row r="18" spans="1:16" ht="45" customHeight="1" x14ac:dyDescent="0.15">
      <c r="B18" s="78" t="s">
        <v>113</v>
      </c>
      <c r="C18" s="85" t="s">
        <v>54</v>
      </c>
      <c r="D18" s="86"/>
      <c r="E18" s="22"/>
      <c r="F18" s="23"/>
      <c r="G18" s="24">
        <f>E18*F18</f>
        <v>0</v>
      </c>
      <c r="H18" s="45"/>
    </row>
    <row r="19" spans="1:16" ht="45" customHeight="1" x14ac:dyDescent="0.15">
      <c r="B19" s="78" t="s">
        <v>114</v>
      </c>
      <c r="C19" s="85" t="s">
        <v>55</v>
      </c>
      <c r="D19" s="86"/>
      <c r="E19" s="22"/>
      <c r="F19" s="23"/>
      <c r="G19" s="24">
        <f t="shared" ref="G19:G24" si="0">E19*F19</f>
        <v>0</v>
      </c>
      <c r="H19" s="45"/>
    </row>
    <row r="20" spans="1:16" ht="45" customHeight="1" x14ac:dyDescent="0.15">
      <c r="B20" s="78" t="s">
        <v>115</v>
      </c>
      <c r="C20" s="85" t="s">
        <v>56</v>
      </c>
      <c r="D20" s="86"/>
      <c r="E20" s="22"/>
      <c r="F20" s="25"/>
      <c r="G20" s="24">
        <f t="shared" si="0"/>
        <v>0</v>
      </c>
      <c r="H20" s="45"/>
    </row>
    <row r="21" spans="1:16" ht="45" customHeight="1" x14ac:dyDescent="0.15">
      <c r="B21" s="78" t="s">
        <v>116</v>
      </c>
      <c r="C21" s="85" t="s">
        <v>57</v>
      </c>
      <c r="D21" s="86"/>
      <c r="E21" s="22"/>
      <c r="F21" s="23"/>
      <c r="G21" s="24">
        <f t="shared" si="0"/>
        <v>0</v>
      </c>
      <c r="H21" s="45"/>
    </row>
    <row r="22" spans="1:16" ht="45" customHeight="1" x14ac:dyDescent="0.15">
      <c r="B22" s="78" t="s">
        <v>117</v>
      </c>
      <c r="C22" s="85" t="s">
        <v>58</v>
      </c>
      <c r="D22" s="86"/>
      <c r="E22" s="26"/>
      <c r="F22" s="27"/>
      <c r="G22" s="24">
        <f t="shared" si="0"/>
        <v>0</v>
      </c>
      <c r="H22" s="45"/>
    </row>
    <row r="23" spans="1:16" ht="24" customHeight="1" x14ac:dyDescent="0.15">
      <c r="B23" s="87" t="s">
        <v>119</v>
      </c>
      <c r="C23" s="88" t="s">
        <v>59</v>
      </c>
      <c r="D23" s="89"/>
      <c r="E23" s="43"/>
      <c r="F23" s="44"/>
      <c r="G23" s="44"/>
      <c r="H23" s="46"/>
    </row>
    <row r="24" spans="1:16" ht="57.75" customHeight="1" x14ac:dyDescent="0.15">
      <c r="B24" s="87"/>
      <c r="C24" s="90"/>
      <c r="D24" s="91"/>
      <c r="E24" s="22"/>
      <c r="F24" s="23"/>
      <c r="G24" s="28">
        <f t="shared" si="0"/>
        <v>0</v>
      </c>
      <c r="H24" s="45"/>
    </row>
    <row r="26" spans="1:16" x14ac:dyDescent="0.15">
      <c r="A26" s="13" t="s">
        <v>102</v>
      </c>
    </row>
    <row r="27" spans="1:16" ht="30.75" customHeight="1" x14ac:dyDescent="0.15">
      <c r="B27" s="81" t="s">
        <v>120</v>
      </c>
      <c r="C27" s="82"/>
      <c r="D27" s="79"/>
      <c r="E27" s="83" t="s">
        <v>121</v>
      </c>
      <c r="F27" s="84"/>
      <c r="G27" s="84"/>
      <c r="H27" s="84"/>
    </row>
    <row r="28" spans="1:16" ht="30.75" customHeight="1" x14ac:dyDescent="0.15">
      <c r="B28" s="81" t="s">
        <v>122</v>
      </c>
      <c r="C28" s="82"/>
      <c r="D28" s="80" t="s">
        <v>127</v>
      </c>
      <c r="E28" s="83" t="s">
        <v>123</v>
      </c>
      <c r="F28" s="84"/>
      <c r="G28" s="84"/>
      <c r="H28" s="84"/>
    </row>
    <row r="29" spans="1:16" ht="30.75" customHeight="1" x14ac:dyDescent="0.15">
      <c r="B29" s="81" t="s">
        <v>109</v>
      </c>
      <c r="C29" s="82"/>
      <c r="D29" s="80"/>
      <c r="E29" s="83" t="s">
        <v>87</v>
      </c>
      <c r="F29" s="84"/>
      <c r="G29" s="84"/>
      <c r="H29" s="84"/>
    </row>
    <row r="30" spans="1:16" x14ac:dyDescent="0.15">
      <c r="D30" s="47"/>
    </row>
    <row r="31" spans="1:16" ht="13.5" customHeight="1" x14ac:dyDescent="0.15">
      <c r="A31" s="13" t="s">
        <v>79</v>
      </c>
      <c r="D31" s="47"/>
    </row>
    <row r="32" spans="1:16" ht="30.75" customHeight="1" x14ac:dyDescent="0.15">
      <c r="B32" s="97" t="s">
        <v>82</v>
      </c>
      <c r="C32" s="97"/>
      <c r="D32" s="48"/>
      <c r="E32" s="98" t="s">
        <v>89</v>
      </c>
      <c r="F32" s="95"/>
      <c r="G32" s="95"/>
    </row>
    <row r="33" spans="2:7" ht="30.75" customHeight="1" x14ac:dyDescent="0.15">
      <c r="B33" s="97" t="s">
        <v>83</v>
      </c>
      <c r="C33" s="97"/>
      <c r="D33" s="48"/>
      <c r="E33" s="98" t="s">
        <v>90</v>
      </c>
      <c r="F33" s="95"/>
      <c r="G33" s="95"/>
    </row>
    <row r="34" spans="2:7" ht="30.75" customHeight="1" x14ac:dyDescent="0.15">
      <c r="B34" s="97" t="s">
        <v>88</v>
      </c>
      <c r="C34" s="97"/>
      <c r="D34" s="48"/>
      <c r="E34" s="98" t="s">
        <v>91</v>
      </c>
      <c r="F34" s="95"/>
      <c r="G34" s="95"/>
    </row>
    <row r="35" spans="2:7" ht="30.75" customHeight="1" x14ac:dyDescent="0.15">
      <c r="B35" s="97" t="s">
        <v>84</v>
      </c>
      <c r="C35" s="97"/>
      <c r="D35" s="49"/>
      <c r="E35" s="98" t="s">
        <v>92</v>
      </c>
      <c r="F35" s="95"/>
      <c r="G35" s="95"/>
    </row>
    <row r="36" spans="2:7" ht="30.75" customHeight="1" x14ac:dyDescent="0.15">
      <c r="B36" s="97" t="s">
        <v>85</v>
      </c>
      <c r="C36" s="97"/>
      <c r="D36" s="48"/>
      <c r="E36" s="99" t="s">
        <v>93</v>
      </c>
      <c r="F36" s="100"/>
      <c r="G36" s="100"/>
    </row>
    <row r="37" spans="2:7" ht="30.75" customHeight="1" x14ac:dyDescent="0.15">
      <c r="B37" s="97" t="s">
        <v>86</v>
      </c>
      <c r="C37" s="97"/>
      <c r="D37" s="48"/>
      <c r="E37" s="99" t="s">
        <v>94</v>
      </c>
      <c r="F37" s="100"/>
      <c r="G37" s="100"/>
    </row>
  </sheetData>
  <mergeCells count="42">
    <mergeCell ref="B37:C37"/>
    <mergeCell ref="E32:G32"/>
    <mergeCell ref="E33:G33"/>
    <mergeCell ref="E34:G34"/>
    <mergeCell ref="E35:G35"/>
    <mergeCell ref="E36:G36"/>
    <mergeCell ref="E37:G37"/>
    <mergeCell ref="B32:C32"/>
    <mergeCell ref="B33:C33"/>
    <mergeCell ref="B34:C34"/>
    <mergeCell ref="B35:C35"/>
    <mergeCell ref="B36:C36"/>
    <mergeCell ref="B4:C4"/>
    <mergeCell ref="E4:G4"/>
    <mergeCell ref="B5:C5"/>
    <mergeCell ref="E5:G5"/>
    <mergeCell ref="B6:C6"/>
    <mergeCell ref="E6:G6"/>
    <mergeCell ref="B11:C11"/>
    <mergeCell ref="B14:C14"/>
    <mergeCell ref="E14:H14"/>
    <mergeCell ref="B7:C7"/>
    <mergeCell ref="B8:C8"/>
    <mergeCell ref="E8:G8"/>
    <mergeCell ref="B9:C9"/>
    <mergeCell ref="E9:G9"/>
    <mergeCell ref="B10:C10"/>
    <mergeCell ref="C17:D17"/>
    <mergeCell ref="C18:D18"/>
    <mergeCell ref="C19:D19"/>
    <mergeCell ref="C20:D20"/>
    <mergeCell ref="C21:D21"/>
    <mergeCell ref="B29:C29"/>
    <mergeCell ref="E29:H29"/>
    <mergeCell ref="C22:D22"/>
    <mergeCell ref="B23:B24"/>
    <mergeCell ref="C23:D23"/>
    <mergeCell ref="C24:D24"/>
    <mergeCell ref="B27:C27"/>
    <mergeCell ref="E27:H27"/>
    <mergeCell ref="B28:C28"/>
    <mergeCell ref="E28:H28"/>
  </mergeCells>
  <phoneticPr fontId="1"/>
  <dataValidations count="1">
    <dataValidation type="list" allowBlank="1" showInputMessage="1" showErrorMessage="1" sqref="D34" xr:uid="{6FEC98EA-2551-43E9-A1BE-EF45C16B805D}">
      <formula1>"普通,当座"</formula1>
    </dataValidation>
  </dataValidations>
  <pageMargins left="0.23622047244094488" right="0.23622047244094488" top="0.3543307086614173" bottom="0.3543307086614173" header="0.31496062992125984" footer="0.31496062992125984"/>
  <pageSetup paperSize="9" scale="57" orientation="landscape" r:id="rId1"/>
  <ignoredErrors>
    <ignoredError sqref="B18:B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19274-CC4C-484B-9C1A-4325A2847719}">
  <sheetPr codeName="Sheet2">
    <tabColor theme="4" tint="-0.499984740745262"/>
    <pageSetUpPr fitToPage="1"/>
  </sheetPr>
  <dimension ref="A1:M53"/>
  <sheetViews>
    <sheetView view="pageBreakPreview" zoomScaleNormal="100" zoomScaleSheetLayoutView="100" workbookViewId="0"/>
  </sheetViews>
  <sheetFormatPr defaultColWidth="9" defaultRowHeight="18" customHeight="1" x14ac:dyDescent="0.15"/>
  <cols>
    <col min="1" max="1" width="3.625" style="5" customWidth="1"/>
    <col min="2" max="5" width="9" style="5"/>
    <col min="6" max="6" width="7.5" style="5" customWidth="1"/>
    <col min="7" max="7" width="11.125" style="5" customWidth="1"/>
    <col min="8" max="8" width="26.5" style="5" customWidth="1"/>
    <col min="9" max="11" width="9" style="5"/>
    <col min="12" max="12" width="15.5" style="5" customWidth="1"/>
    <col min="13" max="13" width="4.375" style="5" customWidth="1"/>
    <col min="14" max="16384" width="9" style="5"/>
  </cols>
  <sheetData>
    <row r="1" spans="1:13" ht="23.1" customHeight="1" x14ac:dyDescent="0.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3.1" customHeight="1" x14ac:dyDescent="0.15">
      <c r="A2" s="50"/>
      <c r="B2" s="6" t="s">
        <v>26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3.1" customHeight="1" x14ac:dyDescent="0.15">
      <c r="A3" s="50"/>
      <c r="B3" s="50"/>
      <c r="C3" s="6"/>
      <c r="D3" s="6"/>
      <c r="E3" s="6"/>
      <c r="F3" s="6"/>
      <c r="G3" s="6"/>
      <c r="H3" s="6"/>
      <c r="I3" s="6"/>
      <c r="J3" s="6"/>
      <c r="K3" s="6"/>
      <c r="L3" s="50"/>
      <c r="M3" s="50"/>
    </row>
    <row r="4" spans="1:13" ht="23.1" customHeight="1" x14ac:dyDescent="0.15">
      <c r="A4" s="50"/>
      <c r="B4" s="6"/>
      <c r="C4" s="6"/>
      <c r="D4" s="6"/>
      <c r="E4" s="6"/>
      <c r="F4" s="6"/>
      <c r="G4" s="6"/>
      <c r="H4" s="6"/>
      <c r="I4" s="50"/>
      <c r="J4" s="102" t="s">
        <v>21</v>
      </c>
      <c r="K4" s="102"/>
      <c r="L4" s="102"/>
      <c r="M4" s="50"/>
    </row>
    <row r="5" spans="1:13" ht="7.5" customHeight="1" x14ac:dyDescent="0.15">
      <c r="A5" s="50"/>
      <c r="B5" s="6"/>
      <c r="C5" s="6"/>
      <c r="D5" s="6"/>
      <c r="E5" s="6"/>
      <c r="F5" s="50"/>
      <c r="G5" s="6"/>
      <c r="H5" s="6"/>
      <c r="I5" s="6"/>
      <c r="J5" s="6"/>
      <c r="K5" s="6"/>
      <c r="L5" s="6"/>
      <c r="M5" s="50"/>
    </row>
    <row r="6" spans="1:13" ht="23.1" customHeight="1" x14ac:dyDescent="0.15">
      <c r="A6" s="50"/>
      <c r="B6" s="6"/>
      <c r="C6" s="6"/>
      <c r="D6" s="6"/>
      <c r="E6" s="6"/>
      <c r="F6" s="6"/>
      <c r="G6" s="6"/>
      <c r="H6" s="6"/>
      <c r="I6" s="50"/>
      <c r="J6" s="103" t="str">
        <f>IF(入力シート!D4=0,"令和　年　月　日",TEXT(入力シート!D4,"ggge"&amp;"年"&amp;"m"&amp;"月"&amp;"d"&amp;"日"))</f>
        <v>令和　年　月　日</v>
      </c>
      <c r="K6" s="103"/>
      <c r="L6" s="103"/>
      <c r="M6" s="50"/>
    </row>
    <row r="7" spans="1:13" ht="23.1" customHeight="1" x14ac:dyDescent="0.15">
      <c r="A7" s="50"/>
      <c r="B7" s="6"/>
      <c r="C7" s="6"/>
      <c r="D7" s="6"/>
      <c r="E7" s="6"/>
      <c r="F7" s="6"/>
      <c r="G7" s="6"/>
      <c r="H7" s="6"/>
      <c r="I7" s="50"/>
      <c r="J7" s="50"/>
      <c r="K7" s="50"/>
      <c r="L7" s="50"/>
      <c r="M7" s="50"/>
    </row>
    <row r="8" spans="1:13" ht="23.1" customHeight="1" x14ac:dyDescent="0.15">
      <c r="A8" s="50"/>
      <c r="B8" s="6"/>
      <c r="C8" s="6"/>
      <c r="D8" s="6"/>
      <c r="E8" s="6"/>
      <c r="F8" s="6"/>
      <c r="G8" s="6"/>
      <c r="H8" s="6"/>
      <c r="I8" s="6"/>
      <c r="J8" s="6"/>
      <c r="K8" s="6"/>
      <c r="L8" s="50"/>
      <c r="M8" s="50"/>
    </row>
    <row r="9" spans="1:13" ht="23.1" customHeight="1" x14ac:dyDescent="0.15">
      <c r="A9" s="50"/>
      <c r="B9" s="6" t="s">
        <v>22</v>
      </c>
      <c r="C9" s="6"/>
      <c r="D9" s="6"/>
      <c r="E9" s="6"/>
      <c r="F9" s="6"/>
      <c r="G9" s="6"/>
      <c r="H9" s="6"/>
      <c r="I9" s="6"/>
      <c r="J9" s="6"/>
      <c r="K9" s="6"/>
      <c r="L9" s="50"/>
      <c r="M9" s="50"/>
    </row>
    <row r="10" spans="1:13" ht="23.1" customHeight="1" x14ac:dyDescent="0.15">
      <c r="A10" s="50"/>
      <c r="B10" s="6"/>
      <c r="C10" s="6"/>
      <c r="D10" s="6"/>
      <c r="E10" s="6"/>
      <c r="F10" s="6"/>
      <c r="G10" s="6"/>
      <c r="H10" s="6"/>
      <c r="I10" s="6"/>
      <c r="J10" s="6"/>
      <c r="K10" s="6"/>
      <c r="L10" s="50"/>
      <c r="M10" s="50"/>
    </row>
    <row r="11" spans="1:13" ht="23.1" customHeight="1" x14ac:dyDescent="0.15">
      <c r="A11" s="50"/>
      <c r="B11" s="6"/>
      <c r="C11" s="6"/>
      <c r="D11" s="6"/>
      <c r="E11" s="6"/>
      <c r="F11" s="6"/>
      <c r="G11" s="6"/>
      <c r="H11" s="6"/>
      <c r="I11" s="6"/>
      <c r="J11" s="6"/>
      <c r="K11" s="6"/>
      <c r="L11" s="50"/>
      <c r="M11" s="50"/>
    </row>
    <row r="12" spans="1:13" ht="23.1" customHeight="1" x14ac:dyDescent="0.15">
      <c r="A12" s="50"/>
      <c r="B12" s="6"/>
      <c r="C12" s="6"/>
      <c r="D12" s="6"/>
      <c r="E12" s="6"/>
      <c r="F12" s="50"/>
      <c r="G12" s="6"/>
      <c r="H12" s="6" t="s">
        <v>66</v>
      </c>
      <c r="I12" s="104">
        <f>入力シート!D5</f>
        <v>0</v>
      </c>
      <c r="J12" s="104"/>
      <c r="K12" s="104"/>
      <c r="L12" s="104"/>
      <c r="M12" s="50"/>
    </row>
    <row r="13" spans="1:13" ht="7.5" customHeight="1" x14ac:dyDescent="0.15">
      <c r="A13" s="50"/>
      <c r="B13" s="6"/>
      <c r="C13" s="6"/>
      <c r="D13" s="6"/>
      <c r="E13" s="6"/>
      <c r="F13" s="50"/>
      <c r="G13" s="6"/>
      <c r="H13" s="6"/>
      <c r="I13" s="32"/>
      <c r="J13" s="32"/>
      <c r="K13" s="32"/>
      <c r="L13" s="32"/>
      <c r="M13" s="50"/>
    </row>
    <row r="14" spans="1:13" ht="23.1" customHeight="1" x14ac:dyDescent="0.15">
      <c r="A14" s="50"/>
      <c r="B14" s="6"/>
      <c r="C14" s="6"/>
      <c r="D14" s="6"/>
      <c r="E14" s="6"/>
      <c r="F14" s="50"/>
      <c r="G14" s="6" t="s">
        <v>23</v>
      </c>
      <c r="H14" s="6" t="s">
        <v>67</v>
      </c>
      <c r="I14" s="104" t="str">
        <f>IF(入力シート!D6=0,"",入力シート!D6)</f>
        <v/>
      </c>
      <c r="J14" s="105"/>
      <c r="K14" s="105"/>
      <c r="L14" s="105"/>
      <c r="M14" s="50"/>
    </row>
    <row r="15" spans="1:13" ht="7.5" customHeight="1" x14ac:dyDescent="0.15">
      <c r="A15" s="50"/>
      <c r="B15" s="6"/>
      <c r="C15" s="6"/>
      <c r="D15" s="6"/>
      <c r="E15" s="6"/>
      <c r="F15" s="50"/>
      <c r="G15" s="6"/>
      <c r="H15" s="6"/>
      <c r="I15" s="32"/>
      <c r="J15" s="32"/>
      <c r="K15" s="32"/>
      <c r="L15" s="32"/>
      <c r="M15" s="50"/>
    </row>
    <row r="16" spans="1:13" ht="23.1" customHeight="1" x14ac:dyDescent="0.15">
      <c r="A16" s="50"/>
      <c r="B16" s="6"/>
      <c r="C16" s="6"/>
      <c r="D16" s="6"/>
      <c r="E16" s="6"/>
      <c r="F16" s="50"/>
      <c r="G16" s="6"/>
      <c r="H16" s="6" t="s">
        <v>68</v>
      </c>
      <c r="I16" s="104">
        <f>入力シート!D7</f>
        <v>0</v>
      </c>
      <c r="J16" s="104"/>
      <c r="K16" s="104"/>
      <c r="L16" s="104"/>
      <c r="M16" s="50"/>
    </row>
    <row r="17" spans="1:13" ht="7.5" customHeight="1" x14ac:dyDescent="0.15">
      <c r="A17" s="50"/>
      <c r="B17" s="6"/>
      <c r="C17" s="6"/>
      <c r="D17" s="6"/>
      <c r="E17" s="6"/>
      <c r="F17" s="50"/>
      <c r="G17" s="6"/>
      <c r="H17" s="6"/>
      <c r="I17" s="33"/>
      <c r="J17" s="33"/>
      <c r="K17" s="33"/>
      <c r="L17" s="33"/>
      <c r="M17" s="50"/>
    </row>
    <row r="18" spans="1:13" ht="23.1" customHeight="1" x14ac:dyDescent="0.15">
      <c r="A18" s="50"/>
      <c r="B18" s="6"/>
      <c r="C18" s="6"/>
      <c r="D18" s="6"/>
      <c r="E18" s="6"/>
      <c r="F18" s="50"/>
      <c r="G18" s="6"/>
      <c r="H18" s="31" t="s">
        <v>69</v>
      </c>
      <c r="I18" s="104">
        <f>入力シート!D8</f>
        <v>0</v>
      </c>
      <c r="J18" s="104"/>
      <c r="K18" s="104"/>
      <c r="L18" s="104"/>
      <c r="M18" s="50"/>
    </row>
    <row r="19" spans="1:13" ht="23.1" customHeight="1" x14ac:dyDescent="0.15">
      <c r="A19" s="50"/>
      <c r="B19" s="6"/>
      <c r="C19" s="6"/>
      <c r="D19" s="6"/>
      <c r="E19" s="6"/>
      <c r="F19" s="50"/>
      <c r="G19" s="6"/>
      <c r="H19" s="6"/>
      <c r="I19" s="6"/>
      <c r="J19" s="6"/>
      <c r="K19" s="6"/>
      <c r="L19" s="6"/>
      <c r="M19" s="50"/>
    </row>
    <row r="20" spans="1:13" ht="23.1" customHeight="1" x14ac:dyDescent="0.15">
      <c r="A20" s="50"/>
      <c r="B20" s="6"/>
      <c r="C20" s="6"/>
      <c r="D20" s="6"/>
      <c r="E20" s="6"/>
      <c r="F20" s="6"/>
      <c r="G20" s="6"/>
      <c r="H20" s="6"/>
      <c r="I20" s="6"/>
      <c r="J20" s="6"/>
      <c r="K20" s="6"/>
      <c r="L20" s="50"/>
      <c r="M20" s="50"/>
    </row>
    <row r="21" spans="1:13" ht="23.1" customHeight="1" x14ac:dyDescent="0.15">
      <c r="A21" s="50"/>
      <c r="B21" s="6"/>
      <c r="C21" s="6"/>
      <c r="D21" s="6"/>
      <c r="E21" s="6"/>
      <c r="F21" s="6"/>
      <c r="G21" s="6"/>
      <c r="H21" s="6"/>
      <c r="I21" s="6"/>
      <c r="J21" s="6"/>
      <c r="K21" s="6"/>
      <c r="L21" s="50"/>
      <c r="M21" s="50"/>
    </row>
    <row r="22" spans="1:13" ht="23.1" customHeight="1" x14ac:dyDescent="0.15">
      <c r="A22" s="102" t="s">
        <v>33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3" ht="23.1" customHeight="1" x14ac:dyDescent="0.15">
      <c r="A23" s="50"/>
      <c r="B23" s="6"/>
      <c r="C23" s="6"/>
      <c r="D23" s="6"/>
      <c r="E23" s="6"/>
      <c r="F23" s="6"/>
      <c r="G23" s="6"/>
      <c r="H23" s="6"/>
      <c r="I23" s="6"/>
      <c r="J23" s="6"/>
      <c r="K23" s="6"/>
      <c r="L23" s="50"/>
      <c r="M23" s="50"/>
    </row>
    <row r="24" spans="1:13" ht="23.1" customHeight="1" x14ac:dyDescent="0.15">
      <c r="A24" s="50"/>
      <c r="B24" s="6"/>
      <c r="C24" s="6"/>
      <c r="D24" s="6"/>
      <c r="E24" s="6"/>
      <c r="F24" s="6"/>
      <c r="G24" s="6"/>
      <c r="H24" s="6"/>
      <c r="I24" s="6"/>
      <c r="J24" s="6"/>
      <c r="K24" s="6"/>
      <c r="L24" s="50"/>
      <c r="M24" s="50"/>
    </row>
    <row r="25" spans="1:13" ht="23.1" customHeight="1" x14ac:dyDescent="0.15">
      <c r="A25" s="50"/>
      <c r="B25" s="107" t="str">
        <f>IF(入力シート!D27=0,"令和　年　月　日",TEXT(入力シート!D27,"ggge"&amp;"年"&amp;"m"&amp;"月"&amp;"d"&amp;"日"))</f>
        <v>令和　年　月　日</v>
      </c>
      <c r="C25" s="107"/>
      <c r="D25" s="107"/>
      <c r="E25" s="77" t="s">
        <v>124</v>
      </c>
      <c r="F25" s="106" t="str">
        <f>入力シート!D28</f>
        <v>群馬県指令感疾第　　　　－　　　号</v>
      </c>
      <c r="G25" s="106"/>
      <c r="H25" s="106"/>
      <c r="I25" s="6" t="s">
        <v>125</v>
      </c>
      <c r="J25" s="31"/>
      <c r="K25" s="31"/>
      <c r="L25" s="31"/>
      <c r="M25" s="50"/>
    </row>
    <row r="26" spans="1:13" ht="23.1" customHeight="1" x14ac:dyDescent="0.15">
      <c r="A26" s="50"/>
      <c r="B26" s="6" t="s">
        <v>27</v>
      </c>
      <c r="C26" s="6"/>
      <c r="D26" s="6"/>
      <c r="E26" s="6"/>
      <c r="F26" s="6"/>
      <c r="G26" s="6"/>
      <c r="H26" s="6"/>
      <c r="I26" s="6"/>
      <c r="J26" s="6"/>
      <c r="K26" s="6"/>
      <c r="L26" s="50"/>
      <c r="M26" s="50"/>
    </row>
    <row r="27" spans="1:13" ht="23.1" customHeight="1" x14ac:dyDescent="0.15">
      <c r="A27" s="50"/>
      <c r="B27" s="6"/>
      <c r="C27" s="6"/>
      <c r="D27" s="6"/>
      <c r="E27" s="6"/>
      <c r="F27" s="6"/>
      <c r="G27" s="6"/>
      <c r="H27" s="6"/>
      <c r="I27" s="6"/>
      <c r="J27" s="6"/>
      <c r="K27" s="6"/>
      <c r="L27" s="50"/>
      <c r="M27" s="50"/>
    </row>
    <row r="28" spans="1:13" ht="23.1" customHeight="1" x14ac:dyDescent="0.15">
      <c r="A28" s="50"/>
      <c r="B28" s="6"/>
      <c r="C28" s="6"/>
      <c r="D28" s="6"/>
      <c r="E28" s="6"/>
      <c r="F28" s="6"/>
      <c r="G28" s="41"/>
      <c r="H28" s="41"/>
      <c r="I28" s="6"/>
      <c r="J28" s="6"/>
      <c r="K28" s="6"/>
      <c r="L28" s="50"/>
      <c r="M28" s="50"/>
    </row>
    <row r="29" spans="1:13" ht="23.1" customHeight="1" x14ac:dyDescent="0.15">
      <c r="A29" s="50"/>
      <c r="B29" s="6"/>
      <c r="C29" s="6"/>
      <c r="D29" s="6"/>
      <c r="E29" s="6"/>
      <c r="F29" s="6"/>
      <c r="G29" s="6"/>
      <c r="H29" s="6"/>
      <c r="I29" s="6"/>
      <c r="J29" s="6"/>
      <c r="K29" s="6"/>
      <c r="L29" s="50"/>
      <c r="M29" s="50"/>
    </row>
    <row r="30" spans="1:13" ht="23.1" customHeight="1" x14ac:dyDescent="0.15">
      <c r="A30" s="50"/>
      <c r="B30" s="6" t="s">
        <v>28</v>
      </c>
      <c r="C30" s="6"/>
      <c r="D30" s="50"/>
      <c r="E30" s="50"/>
      <c r="F30" s="50"/>
      <c r="G30" s="50"/>
      <c r="H30" s="50"/>
      <c r="I30" s="50"/>
      <c r="J30" s="6"/>
      <c r="K30" s="6"/>
      <c r="L30" s="50"/>
      <c r="M30" s="50"/>
    </row>
    <row r="31" spans="1:13" ht="23.1" customHeight="1" x14ac:dyDescent="0.15">
      <c r="A31" s="50"/>
      <c r="B31" s="6"/>
      <c r="C31" s="6"/>
      <c r="D31" s="50"/>
      <c r="E31" s="8" t="s">
        <v>24</v>
      </c>
      <c r="F31" s="101">
        <f>別紙１精算書!J16</f>
        <v>0</v>
      </c>
      <c r="G31" s="101"/>
      <c r="H31" s="101"/>
      <c r="I31" s="6" t="s">
        <v>25</v>
      </c>
      <c r="J31" s="8"/>
      <c r="K31" s="6"/>
      <c r="L31" s="50"/>
      <c r="M31" s="50"/>
    </row>
    <row r="32" spans="1:13" ht="23.1" customHeight="1" x14ac:dyDescent="0.15">
      <c r="A32" s="50"/>
      <c r="B32" s="6"/>
      <c r="C32" s="6"/>
      <c r="D32" s="50"/>
      <c r="E32" s="8"/>
      <c r="F32" s="40"/>
      <c r="G32" s="40"/>
      <c r="H32" s="40"/>
      <c r="I32" s="6"/>
      <c r="J32" s="8"/>
      <c r="K32" s="6"/>
      <c r="L32" s="50"/>
      <c r="M32" s="50"/>
    </row>
    <row r="33" spans="1:13" ht="23.1" customHeight="1" x14ac:dyDescent="0.15">
      <c r="A33" s="50"/>
      <c r="B33" s="6"/>
      <c r="C33" s="6"/>
      <c r="D33" s="41"/>
      <c r="E33" s="41"/>
      <c r="F33" s="41"/>
      <c r="G33" s="41"/>
      <c r="H33" s="6"/>
      <c r="I33" s="6"/>
      <c r="J33" s="6"/>
      <c r="K33" s="6"/>
      <c r="L33" s="50"/>
      <c r="M33" s="50"/>
    </row>
    <row r="34" spans="1:13" ht="23.1" customHeight="1" x14ac:dyDescent="0.15">
      <c r="A34" s="50"/>
      <c r="B34" s="6" t="s">
        <v>34</v>
      </c>
      <c r="C34" s="6"/>
      <c r="D34" s="6"/>
      <c r="E34" s="6"/>
      <c r="F34" s="6"/>
      <c r="G34" s="6"/>
      <c r="H34" s="6"/>
      <c r="I34" s="6"/>
      <c r="J34" s="6"/>
      <c r="K34" s="6"/>
      <c r="L34" s="50"/>
      <c r="M34" s="50"/>
    </row>
    <row r="35" spans="1:13" ht="23.1" customHeight="1" x14ac:dyDescent="0.15">
      <c r="A35" s="50"/>
      <c r="B35" s="6"/>
      <c r="C35" s="6"/>
      <c r="D35" s="6"/>
      <c r="E35" s="6"/>
      <c r="F35" s="6"/>
      <c r="G35" s="6"/>
      <c r="H35" s="6"/>
      <c r="I35" s="6"/>
      <c r="J35" s="6"/>
      <c r="K35" s="6"/>
      <c r="L35" s="50"/>
      <c r="M35" s="50"/>
    </row>
    <row r="36" spans="1:13" ht="23.1" customHeight="1" x14ac:dyDescent="0.15">
      <c r="A36" s="50"/>
      <c r="B36" s="6"/>
      <c r="C36" s="6"/>
      <c r="D36" s="6"/>
      <c r="E36" s="6"/>
      <c r="F36" s="6"/>
      <c r="G36" s="6"/>
      <c r="H36" s="6"/>
      <c r="I36" s="6"/>
      <c r="J36" s="6"/>
      <c r="K36" s="6"/>
      <c r="L36" s="50"/>
      <c r="M36" s="50"/>
    </row>
    <row r="37" spans="1:13" ht="23.1" customHeight="1" x14ac:dyDescent="0.15">
      <c r="A37" s="50"/>
      <c r="B37" s="6" t="s">
        <v>35</v>
      </c>
      <c r="C37" s="6"/>
      <c r="D37" s="6"/>
      <c r="E37" s="6"/>
      <c r="F37" s="6"/>
      <c r="G37" s="6"/>
      <c r="H37" s="6"/>
      <c r="I37" s="6"/>
      <c r="J37" s="6"/>
      <c r="K37" s="51"/>
      <c r="L37" s="50"/>
      <c r="M37" s="50"/>
    </row>
    <row r="38" spans="1:13" ht="23.1" customHeight="1" x14ac:dyDescent="0.15">
      <c r="A38" s="50"/>
      <c r="B38" s="6"/>
      <c r="C38" s="6"/>
      <c r="D38" s="6"/>
      <c r="E38" s="6"/>
      <c r="F38" s="6"/>
      <c r="G38" s="6"/>
      <c r="H38" s="6"/>
      <c r="I38" s="6"/>
      <c r="J38" s="6"/>
      <c r="K38" s="51"/>
      <c r="L38" s="50"/>
      <c r="M38" s="50"/>
    </row>
    <row r="39" spans="1:13" ht="23.1" customHeight="1" x14ac:dyDescent="0.15">
      <c r="A39" s="50"/>
      <c r="B39" s="6"/>
      <c r="C39" s="6"/>
      <c r="D39" s="6"/>
      <c r="E39" s="6"/>
      <c r="F39" s="6"/>
      <c r="G39" s="6"/>
      <c r="H39" s="6"/>
      <c r="I39" s="6"/>
      <c r="J39" s="6"/>
      <c r="K39" s="51"/>
      <c r="L39" s="50"/>
      <c r="M39" s="50"/>
    </row>
    <row r="40" spans="1:13" ht="23.1" customHeight="1" x14ac:dyDescent="0.15">
      <c r="A40" s="50"/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50"/>
      <c r="M40" s="50"/>
    </row>
    <row r="41" spans="1:13" ht="23.1" customHeight="1" x14ac:dyDescent="0.15">
      <c r="A41" s="50"/>
      <c r="B41" s="9" t="s">
        <v>108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23.1" customHeight="1" x14ac:dyDescent="0.15">
      <c r="A42" s="50"/>
      <c r="B42" s="52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23.1" customHeight="1" x14ac:dyDescent="0.15">
      <c r="A43" s="50"/>
      <c r="B43" s="6"/>
      <c r="C43" s="6"/>
      <c r="D43" s="6"/>
      <c r="E43" s="6"/>
      <c r="F43" s="6"/>
      <c r="G43" s="6"/>
      <c r="H43" s="6"/>
      <c r="I43" s="6"/>
      <c r="J43" s="6"/>
      <c r="K43" s="51"/>
      <c r="L43" s="50"/>
      <c r="M43" s="50"/>
    </row>
    <row r="44" spans="1:13" ht="23.1" customHeight="1" x14ac:dyDescent="0.15">
      <c r="A44" s="50"/>
      <c r="B44" s="6" t="s">
        <v>81</v>
      </c>
      <c r="C44" s="6"/>
      <c r="D44" s="6"/>
      <c r="E44" s="6"/>
      <c r="F44" s="6"/>
      <c r="G44" s="6"/>
      <c r="H44" s="6"/>
      <c r="I44" s="6"/>
      <c r="J44" s="6"/>
      <c r="K44" s="6"/>
      <c r="L44" s="50"/>
      <c r="M44" s="50"/>
    </row>
    <row r="45" spans="1:13" ht="23.1" customHeight="1" x14ac:dyDescent="0.15">
      <c r="A45" s="50"/>
      <c r="B45" s="108" t="s">
        <v>107</v>
      </c>
      <c r="C45" s="108"/>
      <c r="D45" s="108"/>
      <c r="E45" s="108"/>
      <c r="F45" s="109">
        <f>入力シート!D32</f>
        <v>0</v>
      </c>
      <c r="G45" s="109"/>
      <c r="H45" s="109"/>
      <c r="I45" s="108">
        <f>入力シート!D33</f>
        <v>0</v>
      </c>
      <c r="J45" s="108"/>
      <c r="K45" s="108"/>
      <c r="L45" s="50"/>
      <c r="M45" s="50"/>
    </row>
    <row r="46" spans="1:13" ht="7.5" customHeight="1" x14ac:dyDescent="0.15">
      <c r="A46" s="50"/>
      <c r="B46" s="6"/>
      <c r="C46" s="6"/>
      <c r="D46" s="6"/>
      <c r="E46" s="9"/>
      <c r="F46" s="53"/>
      <c r="G46" s="9"/>
      <c r="H46" s="9"/>
      <c r="I46" s="7"/>
      <c r="J46" s="7"/>
      <c r="K46" s="7"/>
      <c r="L46" s="7"/>
      <c r="M46" s="50"/>
    </row>
    <row r="47" spans="1:13" ht="23.1" customHeight="1" x14ac:dyDescent="0.15">
      <c r="A47" s="50"/>
      <c r="B47" s="108" t="s">
        <v>106</v>
      </c>
      <c r="C47" s="108"/>
      <c r="D47" s="108"/>
      <c r="E47" s="108"/>
      <c r="F47" s="109">
        <f>入力シート!D34</f>
        <v>0</v>
      </c>
      <c r="G47" s="109"/>
      <c r="H47" s="109"/>
      <c r="I47" s="109"/>
      <c r="J47" s="109"/>
      <c r="K47" s="109"/>
      <c r="L47" s="50"/>
      <c r="M47" s="50"/>
    </row>
    <row r="48" spans="1:13" ht="7.5" customHeight="1" x14ac:dyDescent="0.15">
      <c r="A48" s="50"/>
      <c r="B48" s="6"/>
      <c r="C48" s="6"/>
      <c r="D48" s="6"/>
      <c r="E48" s="9"/>
      <c r="F48" s="53"/>
      <c r="G48" s="9"/>
      <c r="H48" s="9"/>
      <c r="I48" s="7"/>
      <c r="J48" s="7"/>
      <c r="K48" s="7"/>
      <c r="L48" s="7"/>
      <c r="M48" s="50"/>
    </row>
    <row r="49" spans="1:13" ht="23.1" customHeight="1" x14ac:dyDescent="0.15">
      <c r="A49" s="50"/>
      <c r="B49" s="108" t="s">
        <v>105</v>
      </c>
      <c r="C49" s="108"/>
      <c r="D49" s="108"/>
      <c r="E49" s="108"/>
      <c r="F49" s="109">
        <f>入力シート!D35</f>
        <v>0</v>
      </c>
      <c r="G49" s="109"/>
      <c r="H49" s="109"/>
      <c r="I49" s="109"/>
      <c r="J49" s="109"/>
      <c r="K49" s="109"/>
      <c r="L49" s="50"/>
      <c r="M49" s="50"/>
    </row>
    <row r="50" spans="1:13" ht="7.5" customHeight="1" x14ac:dyDescent="0.15">
      <c r="A50" s="50"/>
      <c r="B50" s="6"/>
      <c r="C50" s="6"/>
      <c r="D50" s="6"/>
      <c r="E50" s="9"/>
      <c r="F50" s="53"/>
      <c r="G50" s="9"/>
      <c r="H50" s="9"/>
      <c r="I50" s="7"/>
      <c r="J50" s="7"/>
      <c r="K50" s="7"/>
      <c r="L50" s="7"/>
      <c r="M50" s="50"/>
    </row>
    <row r="51" spans="1:13" ht="23.1" customHeight="1" x14ac:dyDescent="0.15">
      <c r="A51" s="50"/>
      <c r="B51" s="108" t="s">
        <v>103</v>
      </c>
      <c r="C51" s="108"/>
      <c r="D51" s="108"/>
      <c r="E51" s="108"/>
      <c r="F51" s="109">
        <f>入力シート!D36</f>
        <v>0</v>
      </c>
      <c r="G51" s="109"/>
      <c r="H51" s="109"/>
      <c r="I51" s="109"/>
      <c r="J51" s="109"/>
      <c r="K51" s="109"/>
      <c r="L51" s="50"/>
      <c r="M51" s="50"/>
    </row>
    <row r="52" spans="1:13" ht="7.5" customHeight="1" x14ac:dyDescent="0.15">
      <c r="A52" s="50"/>
      <c r="B52" s="6"/>
      <c r="C52" s="6"/>
      <c r="D52" s="6"/>
      <c r="E52" s="9"/>
      <c r="F52" s="53"/>
      <c r="G52" s="9"/>
      <c r="H52" s="9"/>
      <c r="I52" s="7"/>
      <c r="J52" s="7"/>
      <c r="K52" s="7"/>
      <c r="L52" s="7"/>
      <c r="M52" s="50"/>
    </row>
    <row r="53" spans="1:13" ht="23.1" customHeight="1" x14ac:dyDescent="0.15">
      <c r="A53" s="50"/>
      <c r="B53" s="108" t="s">
        <v>104</v>
      </c>
      <c r="C53" s="108"/>
      <c r="D53" s="108"/>
      <c r="E53" s="108"/>
      <c r="F53" s="109">
        <f>入力シート!D37</f>
        <v>0</v>
      </c>
      <c r="G53" s="109"/>
      <c r="H53" s="109"/>
      <c r="I53" s="109"/>
      <c r="J53" s="109"/>
      <c r="K53" s="109"/>
      <c r="L53" s="50"/>
      <c r="M53" s="50"/>
    </row>
  </sheetData>
  <mergeCells count="21">
    <mergeCell ref="B45:E45"/>
    <mergeCell ref="F53:K53"/>
    <mergeCell ref="B53:E53"/>
    <mergeCell ref="B51:E51"/>
    <mergeCell ref="B49:E49"/>
    <mergeCell ref="B47:E47"/>
    <mergeCell ref="F45:H45"/>
    <mergeCell ref="I45:K45"/>
    <mergeCell ref="F47:K47"/>
    <mergeCell ref="F49:K49"/>
    <mergeCell ref="F51:K51"/>
    <mergeCell ref="F31:H31"/>
    <mergeCell ref="J4:L4"/>
    <mergeCell ref="J6:L6"/>
    <mergeCell ref="I12:L12"/>
    <mergeCell ref="I16:L16"/>
    <mergeCell ref="A22:M22"/>
    <mergeCell ref="I14:L14"/>
    <mergeCell ref="I18:L18"/>
    <mergeCell ref="F25:H25"/>
    <mergeCell ref="B25:D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E89CD-FEA6-472E-B142-FD31A214A1B2}">
  <sheetPr codeName="Sheet3">
    <tabColor theme="3"/>
    <pageSetUpPr fitToPage="1"/>
  </sheetPr>
  <dimension ref="B1:L22"/>
  <sheetViews>
    <sheetView zoomScale="65" zoomScaleNormal="65" workbookViewId="0"/>
  </sheetViews>
  <sheetFormatPr defaultRowHeight="13.5" x14ac:dyDescent="0.15"/>
  <cols>
    <col min="1" max="1" width="9.625" style="3" customWidth="1"/>
    <col min="2" max="2" width="15.375" style="3" customWidth="1"/>
    <col min="3" max="12" width="15.625" style="3" customWidth="1"/>
    <col min="13" max="257" width="9" style="3"/>
    <col min="258" max="258" width="22.625" style="3" customWidth="1"/>
    <col min="259" max="268" width="12.625" style="3" customWidth="1"/>
    <col min="269" max="513" width="9" style="3"/>
    <col min="514" max="514" width="22.625" style="3" customWidth="1"/>
    <col min="515" max="524" width="12.625" style="3" customWidth="1"/>
    <col min="525" max="769" width="9" style="3"/>
    <col min="770" max="770" width="22.625" style="3" customWidth="1"/>
    <col min="771" max="780" width="12.625" style="3" customWidth="1"/>
    <col min="781" max="1025" width="9" style="3"/>
    <col min="1026" max="1026" width="22.625" style="3" customWidth="1"/>
    <col min="1027" max="1036" width="12.625" style="3" customWidth="1"/>
    <col min="1037" max="1281" width="9" style="3"/>
    <col min="1282" max="1282" width="22.625" style="3" customWidth="1"/>
    <col min="1283" max="1292" width="12.625" style="3" customWidth="1"/>
    <col min="1293" max="1537" width="9" style="3"/>
    <col min="1538" max="1538" width="22.625" style="3" customWidth="1"/>
    <col min="1539" max="1548" width="12.625" style="3" customWidth="1"/>
    <col min="1549" max="1793" width="9" style="3"/>
    <col min="1794" max="1794" width="22.625" style="3" customWidth="1"/>
    <col min="1795" max="1804" width="12.625" style="3" customWidth="1"/>
    <col min="1805" max="2049" width="9" style="3"/>
    <col min="2050" max="2050" width="22.625" style="3" customWidth="1"/>
    <col min="2051" max="2060" width="12.625" style="3" customWidth="1"/>
    <col min="2061" max="2305" width="9" style="3"/>
    <col min="2306" max="2306" width="22.625" style="3" customWidth="1"/>
    <col min="2307" max="2316" width="12.625" style="3" customWidth="1"/>
    <col min="2317" max="2561" width="9" style="3"/>
    <col min="2562" max="2562" width="22.625" style="3" customWidth="1"/>
    <col min="2563" max="2572" width="12.625" style="3" customWidth="1"/>
    <col min="2573" max="2817" width="9" style="3"/>
    <col min="2818" max="2818" width="22.625" style="3" customWidth="1"/>
    <col min="2819" max="2828" width="12.625" style="3" customWidth="1"/>
    <col min="2829" max="3073" width="9" style="3"/>
    <col min="3074" max="3074" width="22.625" style="3" customWidth="1"/>
    <col min="3075" max="3084" width="12.625" style="3" customWidth="1"/>
    <col min="3085" max="3329" width="9" style="3"/>
    <col min="3330" max="3330" width="22.625" style="3" customWidth="1"/>
    <col min="3331" max="3340" width="12.625" style="3" customWidth="1"/>
    <col min="3341" max="3585" width="9" style="3"/>
    <col min="3586" max="3586" width="22.625" style="3" customWidth="1"/>
    <col min="3587" max="3596" width="12.625" style="3" customWidth="1"/>
    <col min="3597" max="3841" width="9" style="3"/>
    <col min="3842" max="3842" width="22.625" style="3" customWidth="1"/>
    <col min="3843" max="3852" width="12.625" style="3" customWidth="1"/>
    <col min="3853" max="4097" width="9" style="3"/>
    <col min="4098" max="4098" width="22.625" style="3" customWidth="1"/>
    <col min="4099" max="4108" width="12.625" style="3" customWidth="1"/>
    <col min="4109" max="4353" width="9" style="3"/>
    <col min="4354" max="4354" width="22.625" style="3" customWidth="1"/>
    <col min="4355" max="4364" width="12.625" style="3" customWidth="1"/>
    <col min="4365" max="4609" width="9" style="3"/>
    <col min="4610" max="4610" width="22.625" style="3" customWidth="1"/>
    <col min="4611" max="4620" width="12.625" style="3" customWidth="1"/>
    <col min="4621" max="4865" width="9" style="3"/>
    <col min="4866" max="4866" width="22.625" style="3" customWidth="1"/>
    <col min="4867" max="4876" width="12.625" style="3" customWidth="1"/>
    <col min="4877" max="5121" width="9" style="3"/>
    <col min="5122" max="5122" width="22.625" style="3" customWidth="1"/>
    <col min="5123" max="5132" width="12.625" style="3" customWidth="1"/>
    <col min="5133" max="5377" width="9" style="3"/>
    <col min="5378" max="5378" width="22.625" style="3" customWidth="1"/>
    <col min="5379" max="5388" width="12.625" style="3" customWidth="1"/>
    <col min="5389" max="5633" width="9" style="3"/>
    <col min="5634" max="5634" width="22.625" style="3" customWidth="1"/>
    <col min="5635" max="5644" width="12.625" style="3" customWidth="1"/>
    <col min="5645" max="5889" width="9" style="3"/>
    <col min="5890" max="5890" width="22.625" style="3" customWidth="1"/>
    <col min="5891" max="5900" width="12.625" style="3" customWidth="1"/>
    <col min="5901" max="6145" width="9" style="3"/>
    <col min="6146" max="6146" width="22.625" style="3" customWidth="1"/>
    <col min="6147" max="6156" width="12.625" style="3" customWidth="1"/>
    <col min="6157" max="6401" width="9" style="3"/>
    <col min="6402" max="6402" width="22.625" style="3" customWidth="1"/>
    <col min="6403" max="6412" width="12.625" style="3" customWidth="1"/>
    <col min="6413" max="6657" width="9" style="3"/>
    <col min="6658" max="6658" width="22.625" style="3" customWidth="1"/>
    <col min="6659" max="6668" width="12.625" style="3" customWidth="1"/>
    <col min="6669" max="6913" width="9" style="3"/>
    <col min="6914" max="6914" width="22.625" style="3" customWidth="1"/>
    <col min="6915" max="6924" width="12.625" style="3" customWidth="1"/>
    <col min="6925" max="7169" width="9" style="3"/>
    <col min="7170" max="7170" width="22.625" style="3" customWidth="1"/>
    <col min="7171" max="7180" width="12.625" style="3" customWidth="1"/>
    <col min="7181" max="7425" width="9" style="3"/>
    <col min="7426" max="7426" width="22.625" style="3" customWidth="1"/>
    <col min="7427" max="7436" width="12.625" style="3" customWidth="1"/>
    <col min="7437" max="7681" width="9" style="3"/>
    <col min="7682" max="7682" width="22.625" style="3" customWidth="1"/>
    <col min="7683" max="7692" width="12.625" style="3" customWidth="1"/>
    <col min="7693" max="7937" width="9" style="3"/>
    <col min="7938" max="7938" width="22.625" style="3" customWidth="1"/>
    <col min="7939" max="7948" width="12.625" style="3" customWidth="1"/>
    <col min="7949" max="8193" width="9" style="3"/>
    <col min="8194" max="8194" width="22.625" style="3" customWidth="1"/>
    <col min="8195" max="8204" width="12.625" style="3" customWidth="1"/>
    <col min="8205" max="8449" width="9" style="3"/>
    <col min="8450" max="8450" width="22.625" style="3" customWidth="1"/>
    <col min="8451" max="8460" width="12.625" style="3" customWidth="1"/>
    <col min="8461" max="8705" width="9" style="3"/>
    <col min="8706" max="8706" width="22.625" style="3" customWidth="1"/>
    <col min="8707" max="8716" width="12.625" style="3" customWidth="1"/>
    <col min="8717" max="8961" width="9" style="3"/>
    <col min="8962" max="8962" width="22.625" style="3" customWidth="1"/>
    <col min="8963" max="8972" width="12.625" style="3" customWidth="1"/>
    <col min="8973" max="9217" width="9" style="3"/>
    <col min="9218" max="9218" width="22.625" style="3" customWidth="1"/>
    <col min="9219" max="9228" width="12.625" style="3" customWidth="1"/>
    <col min="9229" max="9473" width="9" style="3"/>
    <col min="9474" max="9474" width="22.625" style="3" customWidth="1"/>
    <col min="9475" max="9484" width="12.625" style="3" customWidth="1"/>
    <col min="9485" max="9729" width="9" style="3"/>
    <col min="9730" max="9730" width="22.625" style="3" customWidth="1"/>
    <col min="9731" max="9740" width="12.625" style="3" customWidth="1"/>
    <col min="9741" max="9985" width="9" style="3"/>
    <col min="9986" max="9986" width="22.625" style="3" customWidth="1"/>
    <col min="9987" max="9996" width="12.625" style="3" customWidth="1"/>
    <col min="9997" max="10241" width="9" style="3"/>
    <col min="10242" max="10242" width="22.625" style="3" customWidth="1"/>
    <col min="10243" max="10252" width="12.625" style="3" customWidth="1"/>
    <col min="10253" max="10497" width="9" style="3"/>
    <col min="10498" max="10498" width="22.625" style="3" customWidth="1"/>
    <col min="10499" max="10508" width="12.625" style="3" customWidth="1"/>
    <col min="10509" max="10753" width="9" style="3"/>
    <col min="10754" max="10754" width="22.625" style="3" customWidth="1"/>
    <col min="10755" max="10764" width="12.625" style="3" customWidth="1"/>
    <col min="10765" max="11009" width="9" style="3"/>
    <col min="11010" max="11010" width="22.625" style="3" customWidth="1"/>
    <col min="11011" max="11020" width="12.625" style="3" customWidth="1"/>
    <col min="11021" max="11265" width="9" style="3"/>
    <col min="11266" max="11266" width="22.625" style="3" customWidth="1"/>
    <col min="11267" max="11276" width="12.625" style="3" customWidth="1"/>
    <col min="11277" max="11521" width="9" style="3"/>
    <col min="11522" max="11522" width="22.625" style="3" customWidth="1"/>
    <col min="11523" max="11532" width="12.625" style="3" customWidth="1"/>
    <col min="11533" max="11777" width="9" style="3"/>
    <col min="11778" max="11778" width="22.625" style="3" customWidth="1"/>
    <col min="11779" max="11788" width="12.625" style="3" customWidth="1"/>
    <col min="11789" max="12033" width="9" style="3"/>
    <col min="12034" max="12034" width="22.625" style="3" customWidth="1"/>
    <col min="12035" max="12044" width="12.625" style="3" customWidth="1"/>
    <col min="12045" max="12289" width="9" style="3"/>
    <col min="12290" max="12290" width="22.625" style="3" customWidth="1"/>
    <col min="12291" max="12300" width="12.625" style="3" customWidth="1"/>
    <col min="12301" max="12545" width="9" style="3"/>
    <col min="12546" max="12546" width="22.625" style="3" customWidth="1"/>
    <col min="12547" max="12556" width="12.625" style="3" customWidth="1"/>
    <col min="12557" max="12801" width="9" style="3"/>
    <col min="12802" max="12802" width="22.625" style="3" customWidth="1"/>
    <col min="12803" max="12812" width="12.625" style="3" customWidth="1"/>
    <col min="12813" max="13057" width="9" style="3"/>
    <col min="13058" max="13058" width="22.625" style="3" customWidth="1"/>
    <col min="13059" max="13068" width="12.625" style="3" customWidth="1"/>
    <col min="13069" max="13313" width="9" style="3"/>
    <col min="13314" max="13314" width="22.625" style="3" customWidth="1"/>
    <col min="13315" max="13324" width="12.625" style="3" customWidth="1"/>
    <col min="13325" max="13569" width="9" style="3"/>
    <col min="13570" max="13570" width="22.625" style="3" customWidth="1"/>
    <col min="13571" max="13580" width="12.625" style="3" customWidth="1"/>
    <col min="13581" max="13825" width="9" style="3"/>
    <col min="13826" max="13826" width="22.625" style="3" customWidth="1"/>
    <col min="13827" max="13836" width="12.625" style="3" customWidth="1"/>
    <col min="13837" max="14081" width="9" style="3"/>
    <col min="14082" max="14082" width="22.625" style="3" customWidth="1"/>
    <col min="14083" max="14092" width="12.625" style="3" customWidth="1"/>
    <col min="14093" max="14337" width="9" style="3"/>
    <col min="14338" max="14338" width="22.625" style="3" customWidth="1"/>
    <col min="14339" max="14348" width="12.625" style="3" customWidth="1"/>
    <col min="14349" max="14593" width="9" style="3"/>
    <col min="14594" max="14594" width="22.625" style="3" customWidth="1"/>
    <col min="14595" max="14604" width="12.625" style="3" customWidth="1"/>
    <col min="14605" max="14849" width="9" style="3"/>
    <col min="14850" max="14850" width="22.625" style="3" customWidth="1"/>
    <col min="14851" max="14860" width="12.625" style="3" customWidth="1"/>
    <col min="14861" max="15105" width="9" style="3"/>
    <col min="15106" max="15106" width="22.625" style="3" customWidth="1"/>
    <col min="15107" max="15116" width="12.625" style="3" customWidth="1"/>
    <col min="15117" max="15361" width="9" style="3"/>
    <col min="15362" max="15362" width="22.625" style="3" customWidth="1"/>
    <col min="15363" max="15372" width="12.625" style="3" customWidth="1"/>
    <col min="15373" max="15617" width="9" style="3"/>
    <col min="15618" max="15618" width="22.625" style="3" customWidth="1"/>
    <col min="15619" max="15628" width="12.625" style="3" customWidth="1"/>
    <col min="15629" max="15873" width="9" style="3"/>
    <col min="15874" max="15874" width="22.625" style="3" customWidth="1"/>
    <col min="15875" max="15884" width="12.625" style="3" customWidth="1"/>
    <col min="15885" max="16129" width="9" style="3"/>
    <col min="16130" max="16130" width="22.625" style="3" customWidth="1"/>
    <col min="16131" max="16140" width="12.625" style="3" customWidth="1"/>
    <col min="16141" max="16383" width="9" style="3"/>
    <col min="16384" max="16384" width="8.875" style="3" customWidth="1"/>
  </cols>
  <sheetData>
    <row r="1" spans="2:12" ht="24" customHeight="1" x14ac:dyDescent="0.15">
      <c r="B1" s="54" t="s">
        <v>19</v>
      </c>
      <c r="C1" s="55"/>
      <c r="D1" s="56"/>
      <c r="E1" s="56"/>
      <c r="F1" s="56"/>
      <c r="G1" s="56"/>
      <c r="H1" s="56"/>
      <c r="I1" s="56"/>
      <c r="J1" s="56"/>
    </row>
    <row r="2" spans="2:12" ht="31.5" customHeight="1" x14ac:dyDescent="0.15">
      <c r="B2" s="4"/>
      <c r="C2" s="133" t="s">
        <v>63</v>
      </c>
      <c r="D2" s="133"/>
      <c r="E2" s="133"/>
      <c r="F2" s="133"/>
      <c r="G2" s="133"/>
      <c r="H2" s="133"/>
      <c r="I2" s="133"/>
      <c r="J2" s="133"/>
      <c r="K2" s="4"/>
      <c r="L2" s="4"/>
    </row>
    <row r="3" spans="2:12" ht="14.25" x14ac:dyDescent="0.15">
      <c r="B3" s="57"/>
      <c r="C3" s="57"/>
      <c r="D3" s="57"/>
      <c r="E3" s="57"/>
      <c r="F3" s="57"/>
      <c r="G3" s="57"/>
      <c r="H3" s="57"/>
      <c r="I3" s="57"/>
      <c r="J3" s="57"/>
    </row>
    <row r="4" spans="2:12" ht="18" customHeight="1" x14ac:dyDescent="0.15">
      <c r="B4" s="57"/>
      <c r="C4" s="57"/>
      <c r="D4" s="57"/>
      <c r="E4" s="57"/>
      <c r="F4" s="58" t="s">
        <v>60</v>
      </c>
      <c r="G4" s="58"/>
      <c r="H4" s="134">
        <f>入力シート!D7</f>
        <v>0</v>
      </c>
      <c r="I4" s="134"/>
      <c r="J4" s="134"/>
      <c r="K4" s="29"/>
    </row>
    <row r="5" spans="2:12" ht="18" customHeight="1" x14ac:dyDescent="0.15">
      <c r="B5" s="57"/>
      <c r="C5" s="57"/>
      <c r="D5" s="57"/>
      <c r="E5" s="57"/>
      <c r="F5" s="58" t="s">
        <v>2</v>
      </c>
      <c r="G5" s="58"/>
      <c r="H5" s="135">
        <f>入力シート!D9</f>
        <v>0</v>
      </c>
      <c r="I5" s="135"/>
      <c r="J5" s="135"/>
      <c r="K5" s="29"/>
    </row>
    <row r="6" spans="2:12" ht="18" customHeight="1" x14ac:dyDescent="0.15">
      <c r="B6" s="57"/>
      <c r="C6" s="57"/>
      <c r="D6" s="57"/>
      <c r="E6" s="57"/>
      <c r="F6" s="58" t="s">
        <v>3</v>
      </c>
      <c r="G6" s="58"/>
      <c r="H6" s="135">
        <f>入力シート!D10</f>
        <v>0</v>
      </c>
      <c r="I6" s="135"/>
      <c r="J6" s="135"/>
      <c r="K6" s="29"/>
    </row>
    <row r="7" spans="2:12" ht="18" customHeight="1" x14ac:dyDescent="0.15">
      <c r="B7" s="57"/>
      <c r="C7" s="57"/>
      <c r="D7" s="57"/>
      <c r="E7" s="57"/>
      <c r="F7" s="58" t="s">
        <v>4</v>
      </c>
      <c r="G7" s="58"/>
      <c r="H7" s="142">
        <f>入力シート!D11</f>
        <v>0</v>
      </c>
      <c r="I7" s="142"/>
      <c r="J7" s="142"/>
      <c r="K7" s="29"/>
    </row>
    <row r="8" spans="2:12" ht="14.25" x14ac:dyDescent="0.15">
      <c r="B8" s="57"/>
      <c r="C8" s="57"/>
      <c r="D8" s="57"/>
      <c r="E8" s="57"/>
      <c r="F8" s="57"/>
      <c r="G8" s="57"/>
      <c r="H8" s="57"/>
      <c r="I8" s="57"/>
      <c r="J8" s="58"/>
      <c r="K8" s="30"/>
      <c r="L8" s="30"/>
    </row>
    <row r="9" spans="2:12" ht="23.25" customHeight="1" thickBot="1" x14ac:dyDescent="0.2">
      <c r="B9" s="56"/>
      <c r="C9" s="56"/>
      <c r="D9" s="56"/>
      <c r="E9" s="56"/>
      <c r="F9" s="56"/>
      <c r="G9" s="55"/>
      <c r="H9" s="55"/>
      <c r="I9" s="143" t="s">
        <v>17</v>
      </c>
      <c r="J9" s="143"/>
    </row>
    <row r="10" spans="2:12" ht="24" customHeight="1" x14ac:dyDescent="0.15">
      <c r="B10" s="124" t="s">
        <v>61</v>
      </c>
      <c r="C10" s="125"/>
      <c r="D10" s="122" t="s">
        <v>5</v>
      </c>
      <c r="E10" s="140" t="s">
        <v>6</v>
      </c>
      <c r="F10" s="140" t="s">
        <v>7</v>
      </c>
      <c r="G10" s="122" t="s">
        <v>8</v>
      </c>
      <c r="H10" s="144" t="s">
        <v>65</v>
      </c>
      <c r="I10" s="122" t="s">
        <v>9</v>
      </c>
      <c r="J10" s="116" t="s">
        <v>64</v>
      </c>
    </row>
    <row r="11" spans="2:12" ht="24" customHeight="1" x14ac:dyDescent="0.15">
      <c r="B11" s="136"/>
      <c r="C11" s="137"/>
      <c r="D11" s="123"/>
      <c r="E11" s="141"/>
      <c r="F11" s="141"/>
      <c r="G11" s="123"/>
      <c r="H11" s="145"/>
      <c r="I11" s="123"/>
      <c r="J11" s="117"/>
    </row>
    <row r="12" spans="2:12" ht="24" customHeight="1" x14ac:dyDescent="0.15">
      <c r="B12" s="136"/>
      <c r="C12" s="137"/>
      <c r="D12" s="123"/>
      <c r="E12" s="141"/>
      <c r="F12" s="141"/>
      <c r="G12" s="123"/>
      <c r="H12" s="146"/>
      <c r="I12" s="123"/>
      <c r="J12" s="117"/>
    </row>
    <row r="13" spans="2:12" ht="24" customHeight="1" x14ac:dyDescent="0.15">
      <c r="B13" s="138"/>
      <c r="C13" s="139"/>
      <c r="D13" s="59" t="s">
        <v>10</v>
      </c>
      <c r="E13" s="59" t="s">
        <v>11</v>
      </c>
      <c r="F13" s="59" t="s">
        <v>12</v>
      </c>
      <c r="G13" s="59" t="s">
        <v>13</v>
      </c>
      <c r="H13" s="59" t="s">
        <v>14</v>
      </c>
      <c r="I13" s="59" t="s">
        <v>15</v>
      </c>
      <c r="J13" s="60" t="s">
        <v>16</v>
      </c>
    </row>
    <row r="14" spans="2:12" ht="36" customHeight="1" x14ac:dyDescent="0.15">
      <c r="B14" s="128">
        <f>入力シート!D7</f>
        <v>0</v>
      </c>
      <c r="C14" s="129"/>
      <c r="D14" s="118">
        <f>'別紙２（明細書）'!F14:F14</f>
        <v>0</v>
      </c>
      <c r="E14" s="110">
        <f>入力シート!D14</f>
        <v>0</v>
      </c>
      <c r="F14" s="110">
        <f>D14-E14</f>
        <v>0</v>
      </c>
      <c r="G14" s="118">
        <v>500000</v>
      </c>
      <c r="H14" s="110">
        <f>入力シート!D29</f>
        <v>0</v>
      </c>
      <c r="I14" s="118">
        <f>MIN(F14:H15)</f>
        <v>0</v>
      </c>
      <c r="J14" s="120">
        <f>ROUNDDOWN(I14,-3)</f>
        <v>0</v>
      </c>
    </row>
    <row r="15" spans="2:12" ht="36" customHeight="1" thickBot="1" x14ac:dyDescent="0.2">
      <c r="B15" s="130"/>
      <c r="C15" s="131"/>
      <c r="D15" s="119"/>
      <c r="E15" s="132"/>
      <c r="F15" s="132"/>
      <c r="G15" s="119"/>
      <c r="H15" s="111"/>
      <c r="I15" s="119"/>
      <c r="J15" s="121"/>
    </row>
    <row r="16" spans="2:12" ht="24" customHeight="1" x14ac:dyDescent="0.15">
      <c r="B16" s="124" t="s">
        <v>18</v>
      </c>
      <c r="C16" s="125"/>
      <c r="D16" s="112">
        <f>D14</f>
        <v>0</v>
      </c>
      <c r="E16" s="112">
        <f t="shared" ref="E16:J16" si="0">E14</f>
        <v>0</v>
      </c>
      <c r="F16" s="112">
        <f t="shared" si="0"/>
        <v>0</v>
      </c>
      <c r="G16" s="112">
        <f t="shared" si="0"/>
        <v>500000</v>
      </c>
      <c r="H16" s="112">
        <f t="shared" si="0"/>
        <v>0</v>
      </c>
      <c r="I16" s="112">
        <f t="shared" si="0"/>
        <v>0</v>
      </c>
      <c r="J16" s="114">
        <f t="shared" si="0"/>
        <v>0</v>
      </c>
    </row>
    <row r="17" spans="2:10" ht="24" customHeight="1" thickBot="1" x14ac:dyDescent="0.2">
      <c r="B17" s="126"/>
      <c r="C17" s="127"/>
      <c r="D17" s="113"/>
      <c r="E17" s="113"/>
      <c r="F17" s="113"/>
      <c r="G17" s="113"/>
      <c r="H17" s="113"/>
      <c r="I17" s="113"/>
      <c r="J17" s="115"/>
    </row>
    <row r="18" spans="2:10" ht="18.75" customHeight="1" x14ac:dyDescent="0.15"/>
    <row r="19" spans="2:10" x14ac:dyDescent="0.15">
      <c r="B19" s="2" t="s">
        <v>62</v>
      </c>
    </row>
    <row r="20" spans="2:10" x14ac:dyDescent="0.15">
      <c r="B20" s="2" t="s">
        <v>70</v>
      </c>
    </row>
    <row r="21" spans="2:10" x14ac:dyDescent="0.15">
      <c r="B21" s="2" t="s">
        <v>110</v>
      </c>
    </row>
    <row r="22" spans="2:10" x14ac:dyDescent="0.15">
      <c r="B22" s="2" t="s">
        <v>111</v>
      </c>
    </row>
  </sheetData>
  <mergeCells count="30">
    <mergeCell ref="C2:J2"/>
    <mergeCell ref="H4:J4"/>
    <mergeCell ref="H5:J5"/>
    <mergeCell ref="H6:J6"/>
    <mergeCell ref="B10:C13"/>
    <mergeCell ref="D10:D12"/>
    <mergeCell ref="E10:E12"/>
    <mergeCell ref="F10:F12"/>
    <mergeCell ref="G10:G12"/>
    <mergeCell ref="H7:J7"/>
    <mergeCell ref="I9:J9"/>
    <mergeCell ref="H10:H12"/>
    <mergeCell ref="B14:C15"/>
    <mergeCell ref="D14:D15"/>
    <mergeCell ref="E14:E15"/>
    <mergeCell ref="F14:F15"/>
    <mergeCell ref="G14:G15"/>
    <mergeCell ref="B16:C17"/>
    <mergeCell ref="D16:D17"/>
    <mergeCell ref="E16:E17"/>
    <mergeCell ref="F16:F17"/>
    <mergeCell ref="G16:G17"/>
    <mergeCell ref="H14:H15"/>
    <mergeCell ref="H16:H17"/>
    <mergeCell ref="J16:J17"/>
    <mergeCell ref="I16:I17"/>
    <mergeCell ref="J10:J12"/>
    <mergeCell ref="I14:I15"/>
    <mergeCell ref="J14:J15"/>
    <mergeCell ref="I10:I12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106C0-DD98-4592-AC5C-360F0023B16C}">
  <sheetPr codeName="Sheet4">
    <tabColor theme="4" tint="-0.499984740745262"/>
    <pageSetUpPr fitToPage="1"/>
  </sheetPr>
  <dimension ref="A1:I16"/>
  <sheetViews>
    <sheetView view="pageBreakPreview" zoomScale="60" zoomScaleNormal="60" workbookViewId="0">
      <selection activeCell="F14" sqref="F14"/>
    </sheetView>
  </sheetViews>
  <sheetFormatPr defaultRowHeight="18.75" x14ac:dyDescent="0.15"/>
  <cols>
    <col min="1" max="1" width="6.5" style="1" customWidth="1"/>
    <col min="2" max="2" width="11.875" style="1" customWidth="1"/>
    <col min="3" max="3" width="46.125" style="1" customWidth="1"/>
    <col min="4" max="4" width="15.5" style="1" customWidth="1"/>
    <col min="5" max="5" width="22.375" style="1" customWidth="1"/>
    <col min="6" max="6" width="36" style="1" customWidth="1"/>
    <col min="7" max="7" width="40.5" style="1" customWidth="1"/>
    <col min="8" max="8" width="28.875" style="1" customWidth="1"/>
    <col min="9" max="9" width="54.875" style="1" customWidth="1"/>
    <col min="10" max="254" width="8.875" style="1"/>
    <col min="255" max="255" width="1.625" style="1" customWidth="1"/>
    <col min="256" max="257" width="15.625" style="1" customWidth="1"/>
    <col min="258" max="259" width="10.625" style="1" customWidth="1"/>
    <col min="260" max="260" width="15.625" style="1" customWidth="1"/>
    <col min="261" max="263" width="10.625" style="1" customWidth="1"/>
    <col min="264" max="265" width="15.625" style="1" customWidth="1"/>
    <col min="266" max="510" width="8.875" style="1"/>
    <col min="511" max="511" width="1.625" style="1" customWidth="1"/>
    <col min="512" max="513" width="15.625" style="1" customWidth="1"/>
    <col min="514" max="515" width="10.625" style="1" customWidth="1"/>
    <col min="516" max="516" width="15.625" style="1" customWidth="1"/>
    <col min="517" max="519" width="10.625" style="1" customWidth="1"/>
    <col min="520" max="521" width="15.625" style="1" customWidth="1"/>
    <col min="522" max="766" width="8.875" style="1"/>
    <col min="767" max="767" width="1.625" style="1" customWidth="1"/>
    <col min="768" max="769" width="15.625" style="1" customWidth="1"/>
    <col min="770" max="771" width="10.625" style="1" customWidth="1"/>
    <col min="772" max="772" width="15.625" style="1" customWidth="1"/>
    <col min="773" max="775" width="10.625" style="1" customWidth="1"/>
    <col min="776" max="777" width="15.625" style="1" customWidth="1"/>
    <col min="778" max="1022" width="8.875" style="1"/>
    <col min="1023" max="1023" width="1.625" style="1" customWidth="1"/>
    <col min="1024" max="1025" width="15.625" style="1" customWidth="1"/>
    <col min="1026" max="1027" width="10.625" style="1" customWidth="1"/>
    <col min="1028" max="1028" width="15.625" style="1" customWidth="1"/>
    <col min="1029" max="1031" width="10.625" style="1" customWidth="1"/>
    <col min="1032" max="1033" width="15.625" style="1" customWidth="1"/>
    <col min="1034" max="1278" width="8.875" style="1"/>
    <col min="1279" max="1279" width="1.625" style="1" customWidth="1"/>
    <col min="1280" max="1281" width="15.625" style="1" customWidth="1"/>
    <col min="1282" max="1283" width="10.625" style="1" customWidth="1"/>
    <col min="1284" max="1284" width="15.625" style="1" customWidth="1"/>
    <col min="1285" max="1287" width="10.625" style="1" customWidth="1"/>
    <col min="1288" max="1289" width="15.625" style="1" customWidth="1"/>
    <col min="1290" max="1534" width="8.875" style="1"/>
    <col min="1535" max="1535" width="1.625" style="1" customWidth="1"/>
    <col min="1536" max="1537" width="15.625" style="1" customWidth="1"/>
    <col min="1538" max="1539" width="10.625" style="1" customWidth="1"/>
    <col min="1540" max="1540" width="15.625" style="1" customWidth="1"/>
    <col min="1541" max="1543" width="10.625" style="1" customWidth="1"/>
    <col min="1544" max="1545" width="15.625" style="1" customWidth="1"/>
    <col min="1546" max="1790" width="8.875" style="1"/>
    <col min="1791" max="1791" width="1.625" style="1" customWidth="1"/>
    <col min="1792" max="1793" width="15.625" style="1" customWidth="1"/>
    <col min="1794" max="1795" width="10.625" style="1" customWidth="1"/>
    <col min="1796" max="1796" width="15.625" style="1" customWidth="1"/>
    <col min="1797" max="1799" width="10.625" style="1" customWidth="1"/>
    <col min="1800" max="1801" width="15.625" style="1" customWidth="1"/>
    <col min="1802" max="2046" width="8.875" style="1"/>
    <col min="2047" max="2047" width="1.625" style="1" customWidth="1"/>
    <col min="2048" max="2049" width="15.625" style="1" customWidth="1"/>
    <col min="2050" max="2051" width="10.625" style="1" customWidth="1"/>
    <col min="2052" max="2052" width="15.625" style="1" customWidth="1"/>
    <col min="2053" max="2055" width="10.625" style="1" customWidth="1"/>
    <col min="2056" max="2057" width="15.625" style="1" customWidth="1"/>
    <col min="2058" max="2302" width="8.875" style="1"/>
    <col min="2303" max="2303" width="1.625" style="1" customWidth="1"/>
    <col min="2304" max="2305" width="15.625" style="1" customWidth="1"/>
    <col min="2306" max="2307" width="10.625" style="1" customWidth="1"/>
    <col min="2308" max="2308" width="15.625" style="1" customWidth="1"/>
    <col min="2309" max="2311" width="10.625" style="1" customWidth="1"/>
    <col min="2312" max="2313" width="15.625" style="1" customWidth="1"/>
    <col min="2314" max="2558" width="8.875" style="1"/>
    <col min="2559" max="2559" width="1.625" style="1" customWidth="1"/>
    <col min="2560" max="2561" width="15.625" style="1" customWidth="1"/>
    <col min="2562" max="2563" width="10.625" style="1" customWidth="1"/>
    <col min="2564" max="2564" width="15.625" style="1" customWidth="1"/>
    <col min="2565" max="2567" width="10.625" style="1" customWidth="1"/>
    <col min="2568" max="2569" width="15.625" style="1" customWidth="1"/>
    <col min="2570" max="2814" width="8.875" style="1"/>
    <col min="2815" max="2815" width="1.625" style="1" customWidth="1"/>
    <col min="2816" max="2817" width="15.625" style="1" customWidth="1"/>
    <col min="2818" max="2819" width="10.625" style="1" customWidth="1"/>
    <col min="2820" max="2820" width="15.625" style="1" customWidth="1"/>
    <col min="2821" max="2823" width="10.625" style="1" customWidth="1"/>
    <col min="2824" max="2825" width="15.625" style="1" customWidth="1"/>
    <col min="2826" max="3070" width="8.875" style="1"/>
    <col min="3071" max="3071" width="1.625" style="1" customWidth="1"/>
    <col min="3072" max="3073" width="15.625" style="1" customWidth="1"/>
    <col min="3074" max="3075" width="10.625" style="1" customWidth="1"/>
    <col min="3076" max="3076" width="15.625" style="1" customWidth="1"/>
    <col min="3077" max="3079" width="10.625" style="1" customWidth="1"/>
    <col min="3080" max="3081" width="15.625" style="1" customWidth="1"/>
    <col min="3082" max="3326" width="8.875" style="1"/>
    <col min="3327" max="3327" width="1.625" style="1" customWidth="1"/>
    <col min="3328" max="3329" width="15.625" style="1" customWidth="1"/>
    <col min="3330" max="3331" width="10.625" style="1" customWidth="1"/>
    <col min="3332" max="3332" width="15.625" style="1" customWidth="1"/>
    <col min="3333" max="3335" width="10.625" style="1" customWidth="1"/>
    <col min="3336" max="3337" width="15.625" style="1" customWidth="1"/>
    <col min="3338" max="3582" width="8.875" style="1"/>
    <col min="3583" max="3583" width="1.625" style="1" customWidth="1"/>
    <col min="3584" max="3585" width="15.625" style="1" customWidth="1"/>
    <col min="3586" max="3587" width="10.625" style="1" customWidth="1"/>
    <col min="3588" max="3588" width="15.625" style="1" customWidth="1"/>
    <col min="3589" max="3591" width="10.625" style="1" customWidth="1"/>
    <col min="3592" max="3593" width="15.625" style="1" customWidth="1"/>
    <col min="3594" max="3838" width="8.875" style="1"/>
    <col min="3839" max="3839" width="1.625" style="1" customWidth="1"/>
    <col min="3840" max="3841" width="15.625" style="1" customWidth="1"/>
    <col min="3842" max="3843" width="10.625" style="1" customWidth="1"/>
    <col min="3844" max="3844" width="15.625" style="1" customWidth="1"/>
    <col min="3845" max="3847" width="10.625" style="1" customWidth="1"/>
    <col min="3848" max="3849" width="15.625" style="1" customWidth="1"/>
    <col min="3850" max="4094" width="8.875" style="1"/>
    <col min="4095" max="4095" width="1.625" style="1" customWidth="1"/>
    <col min="4096" max="4097" width="15.625" style="1" customWidth="1"/>
    <col min="4098" max="4099" width="10.625" style="1" customWidth="1"/>
    <col min="4100" max="4100" width="15.625" style="1" customWidth="1"/>
    <col min="4101" max="4103" width="10.625" style="1" customWidth="1"/>
    <col min="4104" max="4105" width="15.625" style="1" customWidth="1"/>
    <col min="4106" max="4350" width="8.875" style="1"/>
    <col min="4351" max="4351" width="1.625" style="1" customWidth="1"/>
    <col min="4352" max="4353" width="15.625" style="1" customWidth="1"/>
    <col min="4354" max="4355" width="10.625" style="1" customWidth="1"/>
    <col min="4356" max="4356" width="15.625" style="1" customWidth="1"/>
    <col min="4357" max="4359" width="10.625" style="1" customWidth="1"/>
    <col min="4360" max="4361" width="15.625" style="1" customWidth="1"/>
    <col min="4362" max="4606" width="8.875" style="1"/>
    <col min="4607" max="4607" width="1.625" style="1" customWidth="1"/>
    <col min="4608" max="4609" width="15.625" style="1" customWidth="1"/>
    <col min="4610" max="4611" width="10.625" style="1" customWidth="1"/>
    <col min="4612" max="4612" width="15.625" style="1" customWidth="1"/>
    <col min="4613" max="4615" width="10.625" style="1" customWidth="1"/>
    <col min="4616" max="4617" width="15.625" style="1" customWidth="1"/>
    <col min="4618" max="4862" width="8.875" style="1"/>
    <col min="4863" max="4863" width="1.625" style="1" customWidth="1"/>
    <col min="4864" max="4865" width="15.625" style="1" customWidth="1"/>
    <col min="4866" max="4867" width="10.625" style="1" customWidth="1"/>
    <col min="4868" max="4868" width="15.625" style="1" customWidth="1"/>
    <col min="4869" max="4871" width="10.625" style="1" customWidth="1"/>
    <col min="4872" max="4873" width="15.625" style="1" customWidth="1"/>
    <col min="4874" max="5118" width="8.875" style="1"/>
    <col min="5119" max="5119" width="1.625" style="1" customWidth="1"/>
    <col min="5120" max="5121" width="15.625" style="1" customWidth="1"/>
    <col min="5122" max="5123" width="10.625" style="1" customWidth="1"/>
    <col min="5124" max="5124" width="15.625" style="1" customWidth="1"/>
    <col min="5125" max="5127" width="10.625" style="1" customWidth="1"/>
    <col min="5128" max="5129" width="15.625" style="1" customWidth="1"/>
    <col min="5130" max="5374" width="8.875" style="1"/>
    <col min="5375" max="5375" width="1.625" style="1" customWidth="1"/>
    <col min="5376" max="5377" width="15.625" style="1" customWidth="1"/>
    <col min="5378" max="5379" width="10.625" style="1" customWidth="1"/>
    <col min="5380" max="5380" width="15.625" style="1" customWidth="1"/>
    <col min="5381" max="5383" width="10.625" style="1" customWidth="1"/>
    <col min="5384" max="5385" width="15.625" style="1" customWidth="1"/>
    <col min="5386" max="5630" width="8.875" style="1"/>
    <col min="5631" max="5631" width="1.625" style="1" customWidth="1"/>
    <col min="5632" max="5633" width="15.625" style="1" customWidth="1"/>
    <col min="5634" max="5635" width="10.625" style="1" customWidth="1"/>
    <col min="5636" max="5636" width="15.625" style="1" customWidth="1"/>
    <col min="5637" max="5639" width="10.625" style="1" customWidth="1"/>
    <col min="5640" max="5641" width="15.625" style="1" customWidth="1"/>
    <col min="5642" max="5886" width="8.875" style="1"/>
    <col min="5887" max="5887" width="1.625" style="1" customWidth="1"/>
    <col min="5888" max="5889" width="15.625" style="1" customWidth="1"/>
    <col min="5890" max="5891" width="10.625" style="1" customWidth="1"/>
    <col min="5892" max="5892" width="15.625" style="1" customWidth="1"/>
    <col min="5893" max="5895" width="10.625" style="1" customWidth="1"/>
    <col min="5896" max="5897" width="15.625" style="1" customWidth="1"/>
    <col min="5898" max="6142" width="8.875" style="1"/>
    <col min="6143" max="6143" width="1.625" style="1" customWidth="1"/>
    <col min="6144" max="6145" width="15.625" style="1" customWidth="1"/>
    <col min="6146" max="6147" width="10.625" style="1" customWidth="1"/>
    <col min="6148" max="6148" width="15.625" style="1" customWidth="1"/>
    <col min="6149" max="6151" width="10.625" style="1" customWidth="1"/>
    <col min="6152" max="6153" width="15.625" style="1" customWidth="1"/>
    <col min="6154" max="6398" width="8.875" style="1"/>
    <col min="6399" max="6399" width="1.625" style="1" customWidth="1"/>
    <col min="6400" max="6401" width="15.625" style="1" customWidth="1"/>
    <col min="6402" max="6403" width="10.625" style="1" customWidth="1"/>
    <col min="6404" max="6404" width="15.625" style="1" customWidth="1"/>
    <col min="6405" max="6407" width="10.625" style="1" customWidth="1"/>
    <col min="6408" max="6409" width="15.625" style="1" customWidth="1"/>
    <col min="6410" max="6654" width="8.875" style="1"/>
    <col min="6655" max="6655" width="1.625" style="1" customWidth="1"/>
    <col min="6656" max="6657" width="15.625" style="1" customWidth="1"/>
    <col min="6658" max="6659" width="10.625" style="1" customWidth="1"/>
    <col min="6660" max="6660" width="15.625" style="1" customWidth="1"/>
    <col min="6661" max="6663" width="10.625" style="1" customWidth="1"/>
    <col min="6664" max="6665" width="15.625" style="1" customWidth="1"/>
    <col min="6666" max="6910" width="8.875" style="1"/>
    <col min="6911" max="6911" width="1.625" style="1" customWidth="1"/>
    <col min="6912" max="6913" width="15.625" style="1" customWidth="1"/>
    <col min="6914" max="6915" width="10.625" style="1" customWidth="1"/>
    <col min="6916" max="6916" width="15.625" style="1" customWidth="1"/>
    <col min="6917" max="6919" width="10.625" style="1" customWidth="1"/>
    <col min="6920" max="6921" width="15.625" style="1" customWidth="1"/>
    <col min="6922" max="7166" width="8.875" style="1"/>
    <col min="7167" max="7167" width="1.625" style="1" customWidth="1"/>
    <col min="7168" max="7169" width="15.625" style="1" customWidth="1"/>
    <col min="7170" max="7171" width="10.625" style="1" customWidth="1"/>
    <col min="7172" max="7172" width="15.625" style="1" customWidth="1"/>
    <col min="7173" max="7175" width="10.625" style="1" customWidth="1"/>
    <col min="7176" max="7177" width="15.625" style="1" customWidth="1"/>
    <col min="7178" max="7422" width="8.875" style="1"/>
    <col min="7423" max="7423" width="1.625" style="1" customWidth="1"/>
    <col min="7424" max="7425" width="15.625" style="1" customWidth="1"/>
    <col min="7426" max="7427" width="10.625" style="1" customWidth="1"/>
    <col min="7428" max="7428" width="15.625" style="1" customWidth="1"/>
    <col min="7429" max="7431" width="10.625" style="1" customWidth="1"/>
    <col min="7432" max="7433" width="15.625" style="1" customWidth="1"/>
    <col min="7434" max="7678" width="8.875" style="1"/>
    <col min="7679" max="7679" width="1.625" style="1" customWidth="1"/>
    <col min="7680" max="7681" width="15.625" style="1" customWidth="1"/>
    <col min="7682" max="7683" width="10.625" style="1" customWidth="1"/>
    <col min="7684" max="7684" width="15.625" style="1" customWidth="1"/>
    <col min="7685" max="7687" width="10.625" style="1" customWidth="1"/>
    <col min="7688" max="7689" width="15.625" style="1" customWidth="1"/>
    <col min="7690" max="7934" width="8.875" style="1"/>
    <col min="7935" max="7935" width="1.625" style="1" customWidth="1"/>
    <col min="7936" max="7937" width="15.625" style="1" customWidth="1"/>
    <col min="7938" max="7939" width="10.625" style="1" customWidth="1"/>
    <col min="7940" max="7940" width="15.625" style="1" customWidth="1"/>
    <col min="7941" max="7943" width="10.625" style="1" customWidth="1"/>
    <col min="7944" max="7945" width="15.625" style="1" customWidth="1"/>
    <col min="7946" max="8190" width="8.875" style="1"/>
    <col min="8191" max="8191" width="1.625" style="1" customWidth="1"/>
    <col min="8192" max="8193" width="15.625" style="1" customWidth="1"/>
    <col min="8194" max="8195" width="10.625" style="1" customWidth="1"/>
    <col min="8196" max="8196" width="15.625" style="1" customWidth="1"/>
    <col min="8197" max="8199" width="10.625" style="1" customWidth="1"/>
    <col min="8200" max="8201" width="15.625" style="1" customWidth="1"/>
    <col min="8202" max="8446" width="8.875" style="1"/>
    <col min="8447" max="8447" width="1.625" style="1" customWidth="1"/>
    <col min="8448" max="8449" width="15.625" style="1" customWidth="1"/>
    <col min="8450" max="8451" width="10.625" style="1" customWidth="1"/>
    <col min="8452" max="8452" width="15.625" style="1" customWidth="1"/>
    <col min="8453" max="8455" width="10.625" style="1" customWidth="1"/>
    <col min="8456" max="8457" width="15.625" style="1" customWidth="1"/>
    <col min="8458" max="8702" width="8.875" style="1"/>
    <col min="8703" max="8703" width="1.625" style="1" customWidth="1"/>
    <col min="8704" max="8705" width="15.625" style="1" customWidth="1"/>
    <col min="8706" max="8707" width="10.625" style="1" customWidth="1"/>
    <col min="8708" max="8708" width="15.625" style="1" customWidth="1"/>
    <col min="8709" max="8711" width="10.625" style="1" customWidth="1"/>
    <col min="8712" max="8713" width="15.625" style="1" customWidth="1"/>
    <col min="8714" max="8958" width="8.875" style="1"/>
    <col min="8959" max="8959" width="1.625" style="1" customWidth="1"/>
    <col min="8960" max="8961" width="15.625" style="1" customWidth="1"/>
    <col min="8962" max="8963" width="10.625" style="1" customWidth="1"/>
    <col min="8964" max="8964" width="15.625" style="1" customWidth="1"/>
    <col min="8965" max="8967" width="10.625" style="1" customWidth="1"/>
    <col min="8968" max="8969" width="15.625" style="1" customWidth="1"/>
    <col min="8970" max="9214" width="8.875" style="1"/>
    <col min="9215" max="9215" width="1.625" style="1" customWidth="1"/>
    <col min="9216" max="9217" width="15.625" style="1" customWidth="1"/>
    <col min="9218" max="9219" width="10.625" style="1" customWidth="1"/>
    <col min="9220" max="9220" width="15.625" style="1" customWidth="1"/>
    <col min="9221" max="9223" width="10.625" style="1" customWidth="1"/>
    <col min="9224" max="9225" width="15.625" style="1" customWidth="1"/>
    <col min="9226" max="9470" width="8.875" style="1"/>
    <col min="9471" max="9471" width="1.625" style="1" customWidth="1"/>
    <col min="9472" max="9473" width="15.625" style="1" customWidth="1"/>
    <col min="9474" max="9475" width="10.625" style="1" customWidth="1"/>
    <col min="9476" max="9476" width="15.625" style="1" customWidth="1"/>
    <col min="9477" max="9479" width="10.625" style="1" customWidth="1"/>
    <col min="9480" max="9481" width="15.625" style="1" customWidth="1"/>
    <col min="9482" max="9726" width="8.875" style="1"/>
    <col min="9727" max="9727" width="1.625" style="1" customWidth="1"/>
    <col min="9728" max="9729" width="15.625" style="1" customWidth="1"/>
    <col min="9730" max="9731" width="10.625" style="1" customWidth="1"/>
    <col min="9732" max="9732" width="15.625" style="1" customWidth="1"/>
    <col min="9733" max="9735" width="10.625" style="1" customWidth="1"/>
    <col min="9736" max="9737" width="15.625" style="1" customWidth="1"/>
    <col min="9738" max="9982" width="8.875" style="1"/>
    <col min="9983" max="9983" width="1.625" style="1" customWidth="1"/>
    <col min="9984" max="9985" width="15.625" style="1" customWidth="1"/>
    <col min="9986" max="9987" width="10.625" style="1" customWidth="1"/>
    <col min="9988" max="9988" width="15.625" style="1" customWidth="1"/>
    <col min="9989" max="9991" width="10.625" style="1" customWidth="1"/>
    <col min="9992" max="9993" width="15.625" style="1" customWidth="1"/>
    <col min="9994" max="10238" width="8.875" style="1"/>
    <col min="10239" max="10239" width="1.625" style="1" customWidth="1"/>
    <col min="10240" max="10241" width="15.625" style="1" customWidth="1"/>
    <col min="10242" max="10243" width="10.625" style="1" customWidth="1"/>
    <col min="10244" max="10244" width="15.625" style="1" customWidth="1"/>
    <col min="10245" max="10247" width="10.625" style="1" customWidth="1"/>
    <col min="10248" max="10249" width="15.625" style="1" customWidth="1"/>
    <col min="10250" max="10494" width="8.875" style="1"/>
    <col min="10495" max="10495" width="1.625" style="1" customWidth="1"/>
    <col min="10496" max="10497" width="15.625" style="1" customWidth="1"/>
    <col min="10498" max="10499" width="10.625" style="1" customWidth="1"/>
    <col min="10500" max="10500" width="15.625" style="1" customWidth="1"/>
    <col min="10501" max="10503" width="10.625" style="1" customWidth="1"/>
    <col min="10504" max="10505" width="15.625" style="1" customWidth="1"/>
    <col min="10506" max="10750" width="8.875" style="1"/>
    <col min="10751" max="10751" width="1.625" style="1" customWidth="1"/>
    <col min="10752" max="10753" width="15.625" style="1" customWidth="1"/>
    <col min="10754" max="10755" width="10.625" style="1" customWidth="1"/>
    <col min="10756" max="10756" width="15.625" style="1" customWidth="1"/>
    <col min="10757" max="10759" width="10.625" style="1" customWidth="1"/>
    <col min="10760" max="10761" width="15.625" style="1" customWidth="1"/>
    <col min="10762" max="11006" width="8.875" style="1"/>
    <col min="11007" max="11007" width="1.625" style="1" customWidth="1"/>
    <col min="11008" max="11009" width="15.625" style="1" customWidth="1"/>
    <col min="11010" max="11011" width="10.625" style="1" customWidth="1"/>
    <col min="11012" max="11012" width="15.625" style="1" customWidth="1"/>
    <col min="11013" max="11015" width="10.625" style="1" customWidth="1"/>
    <col min="11016" max="11017" width="15.625" style="1" customWidth="1"/>
    <col min="11018" max="11262" width="8.875" style="1"/>
    <col min="11263" max="11263" width="1.625" style="1" customWidth="1"/>
    <col min="11264" max="11265" width="15.625" style="1" customWidth="1"/>
    <col min="11266" max="11267" width="10.625" style="1" customWidth="1"/>
    <col min="11268" max="11268" width="15.625" style="1" customWidth="1"/>
    <col min="11269" max="11271" width="10.625" style="1" customWidth="1"/>
    <col min="11272" max="11273" width="15.625" style="1" customWidth="1"/>
    <col min="11274" max="11518" width="8.875" style="1"/>
    <col min="11519" max="11519" width="1.625" style="1" customWidth="1"/>
    <col min="11520" max="11521" width="15.625" style="1" customWidth="1"/>
    <col min="11522" max="11523" width="10.625" style="1" customWidth="1"/>
    <col min="11524" max="11524" width="15.625" style="1" customWidth="1"/>
    <col min="11525" max="11527" width="10.625" style="1" customWidth="1"/>
    <col min="11528" max="11529" width="15.625" style="1" customWidth="1"/>
    <col min="11530" max="11774" width="8.875" style="1"/>
    <col min="11775" max="11775" width="1.625" style="1" customWidth="1"/>
    <col min="11776" max="11777" width="15.625" style="1" customWidth="1"/>
    <col min="11778" max="11779" width="10.625" style="1" customWidth="1"/>
    <col min="11780" max="11780" width="15.625" style="1" customWidth="1"/>
    <col min="11781" max="11783" width="10.625" style="1" customWidth="1"/>
    <col min="11784" max="11785" width="15.625" style="1" customWidth="1"/>
    <col min="11786" max="12030" width="8.875" style="1"/>
    <col min="12031" max="12031" width="1.625" style="1" customWidth="1"/>
    <col min="12032" max="12033" width="15.625" style="1" customWidth="1"/>
    <col min="12034" max="12035" width="10.625" style="1" customWidth="1"/>
    <col min="12036" max="12036" width="15.625" style="1" customWidth="1"/>
    <col min="12037" max="12039" width="10.625" style="1" customWidth="1"/>
    <col min="12040" max="12041" width="15.625" style="1" customWidth="1"/>
    <col min="12042" max="12286" width="8.875" style="1"/>
    <col min="12287" max="12287" width="1.625" style="1" customWidth="1"/>
    <col min="12288" max="12289" width="15.625" style="1" customWidth="1"/>
    <col min="12290" max="12291" width="10.625" style="1" customWidth="1"/>
    <col min="12292" max="12292" width="15.625" style="1" customWidth="1"/>
    <col min="12293" max="12295" width="10.625" style="1" customWidth="1"/>
    <col min="12296" max="12297" width="15.625" style="1" customWidth="1"/>
    <col min="12298" max="12542" width="8.875" style="1"/>
    <col min="12543" max="12543" width="1.625" style="1" customWidth="1"/>
    <col min="12544" max="12545" width="15.625" style="1" customWidth="1"/>
    <col min="12546" max="12547" width="10.625" style="1" customWidth="1"/>
    <col min="12548" max="12548" width="15.625" style="1" customWidth="1"/>
    <col min="12549" max="12551" width="10.625" style="1" customWidth="1"/>
    <col min="12552" max="12553" width="15.625" style="1" customWidth="1"/>
    <col min="12554" max="12798" width="8.875" style="1"/>
    <col min="12799" max="12799" width="1.625" style="1" customWidth="1"/>
    <col min="12800" max="12801" width="15.625" style="1" customWidth="1"/>
    <col min="12802" max="12803" width="10.625" style="1" customWidth="1"/>
    <col min="12804" max="12804" width="15.625" style="1" customWidth="1"/>
    <col min="12805" max="12807" width="10.625" style="1" customWidth="1"/>
    <col min="12808" max="12809" width="15.625" style="1" customWidth="1"/>
    <col min="12810" max="13054" width="8.875" style="1"/>
    <col min="13055" max="13055" width="1.625" style="1" customWidth="1"/>
    <col min="13056" max="13057" width="15.625" style="1" customWidth="1"/>
    <col min="13058" max="13059" width="10.625" style="1" customWidth="1"/>
    <col min="13060" max="13060" width="15.625" style="1" customWidth="1"/>
    <col min="13061" max="13063" width="10.625" style="1" customWidth="1"/>
    <col min="13064" max="13065" width="15.625" style="1" customWidth="1"/>
    <col min="13066" max="13310" width="8.875" style="1"/>
    <col min="13311" max="13311" width="1.625" style="1" customWidth="1"/>
    <col min="13312" max="13313" width="15.625" style="1" customWidth="1"/>
    <col min="13314" max="13315" width="10.625" style="1" customWidth="1"/>
    <col min="13316" max="13316" width="15.625" style="1" customWidth="1"/>
    <col min="13317" max="13319" width="10.625" style="1" customWidth="1"/>
    <col min="13320" max="13321" width="15.625" style="1" customWidth="1"/>
    <col min="13322" max="13566" width="8.875" style="1"/>
    <col min="13567" max="13567" width="1.625" style="1" customWidth="1"/>
    <col min="13568" max="13569" width="15.625" style="1" customWidth="1"/>
    <col min="13570" max="13571" width="10.625" style="1" customWidth="1"/>
    <col min="13572" max="13572" width="15.625" style="1" customWidth="1"/>
    <col min="13573" max="13575" width="10.625" style="1" customWidth="1"/>
    <col min="13576" max="13577" width="15.625" style="1" customWidth="1"/>
    <col min="13578" max="13822" width="8.875" style="1"/>
    <col min="13823" max="13823" width="1.625" style="1" customWidth="1"/>
    <col min="13824" max="13825" width="15.625" style="1" customWidth="1"/>
    <col min="13826" max="13827" width="10.625" style="1" customWidth="1"/>
    <col min="13828" max="13828" width="15.625" style="1" customWidth="1"/>
    <col min="13829" max="13831" width="10.625" style="1" customWidth="1"/>
    <col min="13832" max="13833" width="15.625" style="1" customWidth="1"/>
    <col min="13834" max="14078" width="8.875" style="1"/>
    <col min="14079" max="14079" width="1.625" style="1" customWidth="1"/>
    <col min="14080" max="14081" width="15.625" style="1" customWidth="1"/>
    <col min="14082" max="14083" width="10.625" style="1" customWidth="1"/>
    <col min="14084" max="14084" width="15.625" style="1" customWidth="1"/>
    <col min="14085" max="14087" width="10.625" style="1" customWidth="1"/>
    <col min="14088" max="14089" width="15.625" style="1" customWidth="1"/>
    <col min="14090" max="14334" width="8.875" style="1"/>
    <col min="14335" max="14335" width="1.625" style="1" customWidth="1"/>
    <col min="14336" max="14337" width="15.625" style="1" customWidth="1"/>
    <col min="14338" max="14339" width="10.625" style="1" customWidth="1"/>
    <col min="14340" max="14340" width="15.625" style="1" customWidth="1"/>
    <col min="14341" max="14343" width="10.625" style="1" customWidth="1"/>
    <col min="14344" max="14345" width="15.625" style="1" customWidth="1"/>
    <col min="14346" max="14590" width="8.875" style="1"/>
    <col min="14591" max="14591" width="1.625" style="1" customWidth="1"/>
    <col min="14592" max="14593" width="15.625" style="1" customWidth="1"/>
    <col min="14594" max="14595" width="10.625" style="1" customWidth="1"/>
    <col min="14596" max="14596" width="15.625" style="1" customWidth="1"/>
    <col min="14597" max="14599" width="10.625" style="1" customWidth="1"/>
    <col min="14600" max="14601" width="15.625" style="1" customWidth="1"/>
    <col min="14602" max="14846" width="8.875" style="1"/>
    <col min="14847" max="14847" width="1.625" style="1" customWidth="1"/>
    <col min="14848" max="14849" width="15.625" style="1" customWidth="1"/>
    <col min="14850" max="14851" width="10.625" style="1" customWidth="1"/>
    <col min="14852" max="14852" width="15.625" style="1" customWidth="1"/>
    <col min="14853" max="14855" width="10.625" style="1" customWidth="1"/>
    <col min="14856" max="14857" width="15.625" style="1" customWidth="1"/>
    <col min="14858" max="15102" width="8.875" style="1"/>
    <col min="15103" max="15103" width="1.625" style="1" customWidth="1"/>
    <col min="15104" max="15105" width="15.625" style="1" customWidth="1"/>
    <col min="15106" max="15107" width="10.625" style="1" customWidth="1"/>
    <col min="15108" max="15108" width="15.625" style="1" customWidth="1"/>
    <col min="15109" max="15111" width="10.625" style="1" customWidth="1"/>
    <col min="15112" max="15113" width="15.625" style="1" customWidth="1"/>
    <col min="15114" max="15358" width="8.875" style="1"/>
    <col min="15359" max="15359" width="1.625" style="1" customWidth="1"/>
    <col min="15360" max="15361" width="15.625" style="1" customWidth="1"/>
    <col min="15362" max="15363" width="10.625" style="1" customWidth="1"/>
    <col min="15364" max="15364" width="15.625" style="1" customWidth="1"/>
    <col min="15365" max="15367" width="10.625" style="1" customWidth="1"/>
    <col min="15368" max="15369" width="15.625" style="1" customWidth="1"/>
    <col min="15370" max="15614" width="8.875" style="1"/>
    <col min="15615" max="15615" width="1.625" style="1" customWidth="1"/>
    <col min="15616" max="15617" width="15.625" style="1" customWidth="1"/>
    <col min="15618" max="15619" width="10.625" style="1" customWidth="1"/>
    <col min="15620" max="15620" width="15.625" style="1" customWidth="1"/>
    <col min="15621" max="15623" width="10.625" style="1" customWidth="1"/>
    <col min="15624" max="15625" width="15.625" style="1" customWidth="1"/>
    <col min="15626" max="15870" width="8.875" style="1"/>
    <col min="15871" max="15871" width="1.625" style="1" customWidth="1"/>
    <col min="15872" max="15873" width="15.625" style="1" customWidth="1"/>
    <col min="15874" max="15875" width="10.625" style="1" customWidth="1"/>
    <col min="15876" max="15876" width="15.625" style="1" customWidth="1"/>
    <col min="15877" max="15879" width="10.625" style="1" customWidth="1"/>
    <col min="15880" max="15881" width="15.625" style="1" customWidth="1"/>
    <col min="15882" max="16126" width="8.875" style="1"/>
    <col min="16127" max="16127" width="1.625" style="1" customWidth="1"/>
    <col min="16128" max="16129" width="15.625" style="1" customWidth="1"/>
    <col min="16130" max="16131" width="10.625" style="1" customWidth="1"/>
    <col min="16132" max="16132" width="15.625" style="1" customWidth="1"/>
    <col min="16133" max="16135" width="10.625" style="1" customWidth="1"/>
    <col min="16136" max="16137" width="15.625" style="1" customWidth="1"/>
    <col min="16138" max="16380" width="8.875" style="1"/>
    <col min="16381" max="16384" width="8.875" style="1" customWidth="1"/>
  </cols>
  <sheetData>
    <row r="1" spans="1:9" ht="36" customHeight="1" x14ac:dyDescent="0.15">
      <c r="A1" s="61"/>
      <c r="B1" s="62" t="s">
        <v>20</v>
      </c>
      <c r="C1" s="61"/>
      <c r="D1" s="61"/>
      <c r="E1" s="61"/>
      <c r="F1" s="61"/>
      <c r="G1" s="61"/>
    </row>
    <row r="2" spans="1:9" ht="52.5" customHeight="1" x14ac:dyDescent="0.15">
      <c r="A2" s="61"/>
      <c r="B2" s="154" t="s">
        <v>72</v>
      </c>
      <c r="C2" s="154"/>
      <c r="D2" s="154"/>
      <c r="E2" s="154"/>
      <c r="F2" s="154"/>
      <c r="G2" s="154"/>
      <c r="H2" s="10"/>
      <c r="I2" s="10"/>
    </row>
    <row r="3" spans="1:9" ht="37.5" customHeight="1" x14ac:dyDescent="0.15">
      <c r="A3" s="61"/>
      <c r="B3" s="42"/>
      <c r="C3" s="61"/>
      <c r="D3" s="158" t="s">
        <v>73</v>
      </c>
      <c r="E3" s="159"/>
      <c r="F3" s="155">
        <f>入力シート!D7</f>
        <v>0</v>
      </c>
      <c r="G3" s="155"/>
      <c r="H3" s="10"/>
      <c r="I3" s="10"/>
    </row>
    <row r="4" spans="1:9" ht="37.5" customHeight="1" x14ac:dyDescent="0.15">
      <c r="A4" s="61"/>
      <c r="B4" s="75"/>
      <c r="C4" s="61"/>
      <c r="D4" s="76"/>
      <c r="E4" s="76"/>
      <c r="F4" s="76"/>
      <c r="G4" s="76"/>
      <c r="H4" s="10"/>
      <c r="I4" s="10"/>
    </row>
    <row r="5" spans="1:9" ht="36.75" customHeight="1" x14ac:dyDescent="0.15">
      <c r="A5" s="61"/>
      <c r="B5" s="61"/>
      <c r="C5" s="61"/>
      <c r="D5" s="61"/>
      <c r="E5" s="61"/>
      <c r="F5" s="157" t="s">
        <v>17</v>
      </c>
      <c r="G5" s="157"/>
      <c r="H5" s="153"/>
      <c r="I5" s="153"/>
    </row>
    <row r="6" spans="1:9" ht="36.75" customHeight="1" x14ac:dyDescent="0.15">
      <c r="A6" s="147"/>
      <c r="B6" s="152" t="s">
        <v>71</v>
      </c>
      <c r="C6" s="149" t="s">
        <v>31</v>
      </c>
      <c r="D6" s="149" t="s">
        <v>95</v>
      </c>
      <c r="E6" s="149" t="s">
        <v>96</v>
      </c>
      <c r="F6" s="149" t="s">
        <v>97</v>
      </c>
      <c r="G6" s="152" t="s">
        <v>32</v>
      </c>
    </row>
    <row r="7" spans="1:9" ht="53.25" customHeight="1" x14ac:dyDescent="0.15">
      <c r="A7" s="147"/>
      <c r="B7" s="150"/>
      <c r="C7" s="156"/>
      <c r="D7" s="156"/>
      <c r="E7" s="156"/>
      <c r="F7" s="150"/>
      <c r="G7" s="150"/>
    </row>
    <row r="8" spans="1:9" ht="120" customHeight="1" x14ac:dyDescent="0.15">
      <c r="A8" s="148"/>
      <c r="B8" s="63" t="s">
        <v>112</v>
      </c>
      <c r="C8" s="36" t="s">
        <v>74</v>
      </c>
      <c r="D8" s="63">
        <f>入力シート!E18</f>
        <v>0</v>
      </c>
      <c r="E8" s="64">
        <f>入力シート!F18</f>
        <v>0</v>
      </c>
      <c r="F8" s="65">
        <f>入力シート!G18</f>
        <v>0</v>
      </c>
      <c r="G8" s="36">
        <f>入力シート!H18</f>
        <v>0</v>
      </c>
    </row>
    <row r="9" spans="1:9" ht="120" customHeight="1" x14ac:dyDescent="0.15">
      <c r="A9" s="148"/>
      <c r="B9" s="63" t="s">
        <v>114</v>
      </c>
      <c r="C9" s="36" t="s">
        <v>75</v>
      </c>
      <c r="D9" s="66">
        <f>入力シート!E19</f>
        <v>0</v>
      </c>
      <c r="E9" s="67">
        <f>入力シート!F19</f>
        <v>0</v>
      </c>
      <c r="F9" s="67">
        <f>入力シート!G19</f>
        <v>0</v>
      </c>
      <c r="G9" s="37">
        <f>入力シート!H19</f>
        <v>0</v>
      </c>
    </row>
    <row r="10" spans="1:9" ht="120" customHeight="1" x14ac:dyDescent="0.15">
      <c r="A10" s="148"/>
      <c r="B10" s="63" t="s">
        <v>115</v>
      </c>
      <c r="C10" s="37" t="s">
        <v>76</v>
      </c>
      <c r="D10" s="66">
        <f>入力シート!E20</f>
        <v>0</v>
      </c>
      <c r="E10" s="67">
        <f>入力シート!F20</f>
        <v>0</v>
      </c>
      <c r="F10" s="67">
        <f>入力シート!G20</f>
        <v>0</v>
      </c>
      <c r="G10" s="36">
        <f>入力シート!H20</f>
        <v>0</v>
      </c>
    </row>
    <row r="11" spans="1:9" ht="120" customHeight="1" x14ac:dyDescent="0.15">
      <c r="A11" s="68"/>
      <c r="B11" s="63" t="s">
        <v>116</v>
      </c>
      <c r="C11" s="37" t="s">
        <v>77</v>
      </c>
      <c r="D11" s="66">
        <f>入力シート!E21</f>
        <v>0</v>
      </c>
      <c r="E11" s="67">
        <f>入力シート!F21</f>
        <v>0</v>
      </c>
      <c r="F11" s="67">
        <f>入力シート!G21</f>
        <v>0</v>
      </c>
      <c r="G11" s="36">
        <f>入力シート!H21</f>
        <v>0</v>
      </c>
    </row>
    <row r="12" spans="1:9" ht="120" customHeight="1" x14ac:dyDescent="0.15">
      <c r="A12" s="68"/>
      <c r="B12" s="63" t="s">
        <v>117</v>
      </c>
      <c r="C12" s="37" t="s">
        <v>78</v>
      </c>
      <c r="D12" s="66">
        <f>入力シート!E22</f>
        <v>0</v>
      </c>
      <c r="E12" s="67">
        <f>入力シート!F22</f>
        <v>0</v>
      </c>
      <c r="F12" s="67">
        <f>入力シート!G22</f>
        <v>0</v>
      </c>
      <c r="G12" s="36">
        <f>入力シート!H22</f>
        <v>0</v>
      </c>
    </row>
    <row r="13" spans="1:9" ht="120" customHeight="1" x14ac:dyDescent="0.15">
      <c r="A13" s="68"/>
      <c r="B13" s="63" t="s">
        <v>118</v>
      </c>
      <c r="C13" s="37">
        <f>入力シート!C24</f>
        <v>0</v>
      </c>
      <c r="D13" s="66">
        <f>入力シート!E24</f>
        <v>0</v>
      </c>
      <c r="E13" s="67">
        <f>入力シート!F24</f>
        <v>0</v>
      </c>
      <c r="F13" s="67">
        <f>入力シート!G24</f>
        <v>0</v>
      </c>
      <c r="G13" s="36">
        <f>入力シート!H24</f>
        <v>0</v>
      </c>
    </row>
    <row r="14" spans="1:9" ht="120" customHeight="1" x14ac:dyDescent="0.15">
      <c r="A14" s="69"/>
      <c r="B14" s="70" t="s">
        <v>0</v>
      </c>
      <c r="C14" s="71"/>
      <c r="D14" s="71"/>
      <c r="E14" s="71"/>
      <c r="F14" s="72">
        <f>SUM(F8:F13)</f>
        <v>0</v>
      </c>
      <c r="G14" s="39"/>
    </row>
    <row r="15" spans="1:9" ht="24.95" customHeight="1" x14ac:dyDescent="0.15">
      <c r="A15" s="61"/>
      <c r="B15" s="151" t="s">
        <v>98</v>
      </c>
      <c r="C15" s="151"/>
      <c r="D15" s="151"/>
      <c r="E15" s="151"/>
      <c r="F15" s="151"/>
      <c r="G15" s="151"/>
      <c r="H15" s="11"/>
      <c r="I15" s="11"/>
    </row>
    <row r="16" spans="1:9" x14ac:dyDescent="0.15">
      <c r="A16" s="61" t="s">
        <v>1</v>
      </c>
      <c r="B16" s="61"/>
      <c r="C16" s="73"/>
      <c r="D16" s="73"/>
      <c r="E16" s="73"/>
      <c r="F16" s="73"/>
      <c r="G16" s="73"/>
      <c r="H16" s="11"/>
      <c r="I16" s="11"/>
    </row>
  </sheetData>
  <mergeCells count="14">
    <mergeCell ref="H5:I5"/>
    <mergeCell ref="B2:G2"/>
    <mergeCell ref="F3:G3"/>
    <mergeCell ref="B6:B7"/>
    <mergeCell ref="C6:C7"/>
    <mergeCell ref="D6:D7"/>
    <mergeCell ref="E6:E7"/>
    <mergeCell ref="F5:G5"/>
    <mergeCell ref="D3:E3"/>
    <mergeCell ref="A6:A7"/>
    <mergeCell ref="A8:A10"/>
    <mergeCell ref="F6:F7"/>
    <mergeCell ref="B15:G15"/>
    <mergeCell ref="G6:G7"/>
  </mergeCells>
  <phoneticPr fontId="1"/>
  <pageMargins left="0.70866141732283472" right="0.70866141732283472" top="0.74803149606299213" bottom="0.74803149606299213" header="0.31496062992125984" footer="0.31496062992125984"/>
  <pageSetup paperSize="9" scale="49" orientation="portrait" blackAndWhite="1" r:id="rId1"/>
  <ignoredErrors>
    <ignoredError sqref="B8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入力シート</vt:lpstr>
      <vt:lpstr>第３号様式（実績報告書）</vt:lpstr>
      <vt:lpstr>別紙１精算書</vt:lpstr>
      <vt:lpstr>別紙２（明細書）</vt:lpstr>
      <vt:lpstr>'第３号様式（実績報告書）'!Print_Area</vt:lpstr>
      <vt:lpstr>入力シート!Print_Area</vt:lpstr>
      <vt:lpstr>'別紙２（明細書）'!Print_Area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2023-07-12T07:06:20Z</dcterms:created>
  <dcterms:modified xsi:type="dcterms:W3CDTF">2023-09-29T04:13:12Z</dcterms:modified>
</cp:coreProperties>
</file>