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25E3B735-DBD4-488A-B013-EF3EEAFC00A1}" xr6:coauthVersionLast="47" xr6:coauthVersionMax="47" xr10:uidLastSave="{00000000-0000-0000-0000-000000000000}"/>
  <bookViews>
    <workbookView xWindow="-110" yWindow="-110" windowWidth="19420" windowHeight="10420" tabRatio="862" xr2:uid="{00000000-000D-0000-FFFF-FFFF00000000}"/>
  </bookViews>
  <sheets>
    <sheet name="様式第１号 (最終版)" sheetId="12" r:id="rId1"/>
    <sheet name="様式１別紙 (最終版)" sheetId="16" r:id="rId2"/>
    <sheet name="Sheet2" sheetId="9" state="hidden" r:id="rId3"/>
  </sheets>
  <externalReferences>
    <externalReference r:id="rId4"/>
  </externalReferences>
  <definedNames>
    <definedName name="_xlnm.Print_Area" localSheetId="1">'様式１別紙 (最終版)'!$B$1:$AW$31</definedName>
    <definedName name="_xlnm.Print_Area" localSheetId="0">'様式第１号 (最終版)'!$B$1:$AX$45</definedName>
    <definedName name="サービス業" localSheetId="1">[1]Sheet2!$C$13:$C$14</definedName>
    <definedName name="サービス業">Sheet2!$C$13:$C$14</definedName>
    <definedName name="サービス業5000万円以下である" localSheetId="1">[1]Sheet2!$E$14:$F$14</definedName>
    <definedName name="サービス業5000万円以下である">Sheet2!$E$14:$F$14</definedName>
    <definedName name="サービス業5000万円以下ではない" localSheetId="1">[1]Sheet2!$E$13:$F$13</definedName>
    <definedName name="サービス業5000万円以下ではない">Sheet2!$E$13:$F$13</definedName>
    <definedName name="卸売業" localSheetId="1">[1]Sheet2!$C$7:$C$8</definedName>
    <definedName name="卸売業">Sheet2!$C$7:$C$8</definedName>
    <definedName name="卸売業１億円以下である" localSheetId="1">[1]Sheet2!$E$8:$F$8</definedName>
    <definedName name="卸売業１億円以下である">Sheet2!$E$8:$F$8</definedName>
    <definedName name="卸売業１億円以下ではない" localSheetId="1">[1]Sheet2!$E$7:$F$7</definedName>
    <definedName name="卸売業１億円以下ではない">Sheet2!$E$7:$F$7</definedName>
    <definedName name="小売業" localSheetId="1">[1]Sheet2!$C$10:$C$11</definedName>
    <definedName name="小売業">Sheet2!$C$10:$C$11</definedName>
    <definedName name="小売業5000万円以下である" localSheetId="1">[1]Sheet2!$E$11:$F$11</definedName>
    <definedName name="小売業5000万円以下である">Sheet2!$E$11:$F$11</definedName>
    <definedName name="小売業5000万円以下ではない" localSheetId="1">[1]Sheet2!$E$10:$F$10</definedName>
    <definedName name="小売業5000万円以下ではない">Sheet2!$E$10:$F$10</definedName>
    <definedName name="製造その他" localSheetId="1">[1]Sheet2!$C$4:$C$5</definedName>
    <definedName name="製造その他">Sheet2!$C$4:$C$5</definedName>
    <definedName name="製造その他３億円以下である" localSheetId="1">[1]Sheet2!$E$5:$F$5</definedName>
    <definedName name="製造その他３億円以下である">Sheet2!$E$5:$F$5</definedName>
    <definedName name="製造その他３億円以下ではない" localSheetId="1">[1]Sheet2!$E$4:$F$4</definedName>
    <definedName name="製造その他３億円以下ではない">Sheet2!$E$4:$F$4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6" i="16" l="1"/>
  <c r="V19" i="16"/>
  <c r="AF19" i="16"/>
  <c r="L19" i="16"/>
  <c r="AP15" i="16"/>
  <c r="AP16" i="16"/>
  <c r="AP17" i="16"/>
  <c r="AP18" i="16"/>
  <c r="AP14" i="16"/>
  <c r="D14" i="9"/>
  <c r="D13" i="9"/>
  <c r="D11" i="9"/>
  <c r="D10" i="9"/>
  <c r="D8" i="9"/>
  <c r="D7" i="9"/>
  <c r="D5" i="9"/>
  <c r="D4" i="9"/>
  <c r="J33" i="16"/>
  <c r="I33" i="16"/>
  <c r="H33" i="16"/>
  <c r="G33" i="16"/>
  <c r="AP30" i="16"/>
  <c r="AP29" i="16"/>
  <c r="AP28" i="16"/>
  <c r="AP27" i="16"/>
  <c r="AP30" i="12"/>
  <c r="AG30" i="12"/>
  <c r="X30" i="12"/>
  <c r="O30" i="12"/>
  <c r="D33" i="16" l="1"/>
  <c r="AP19" i="16"/>
  <c r="AF11" i="12" s="1"/>
</calcChain>
</file>

<file path=xl/sharedStrings.xml><?xml version="1.0" encoding="utf-8"?>
<sst xmlns="http://schemas.openxmlformats.org/spreadsheetml/2006/main" count="130" uniqueCount="94">
  <si>
    <t>様式第１号（第６条関係）</t>
  </si>
  <si>
    <t>群馬県特別高圧電力価格高騰対策支援金</t>
  </si>
  <si>
    <t>　上記支援金の交付について、群馬県中小企業特別高圧電力価格高騰対策支援金交付要綱第６条第１項の規定により、関係書類を添えて申請します。
　申請にあたっては、自己または自己の団体の役員等は、暴力団員による不当な行為の防止等に関する法律（平成３年法律第７７号）第２条第２号に規定する暴力団、暴力団員（同法第２条第６号に規定する暴力団員をいう。以下同じ。）又は暴力団員と社会的に避難されるべき関係を有する者には該当しないことを誓約し、必要な場合には群馬県警本部への照会を承諾します。</t>
  </si>
  <si>
    <t>申請日</t>
  </si>
  <si>
    <t>令和</t>
  </si>
  <si>
    <t>年</t>
  </si>
  <si>
    <t>月</t>
  </si>
  <si>
    <t>日</t>
  </si>
  <si>
    <t>群馬県知事　山本　一太　殿</t>
  </si>
  <si>
    <t>申請額</t>
  </si>
  <si>
    <t>円</t>
  </si>
  <si>
    <t>１</t>
  </si>
  <si>
    <t>申請者情報</t>
  </si>
  <si>
    <t>申請者住所</t>
  </si>
  <si>
    <t>（ﾌﾘｶﾞﾅ）</t>
  </si>
  <si>
    <t>申請者電話番号
※ハイフン不要</t>
  </si>
  <si>
    <t>所在地</t>
  </si>
  <si>
    <t>〒</t>
  </si>
  <si>
    <t>-</t>
  </si>
  <si>
    <t>住所</t>
  </si>
  <si>
    <t>方書</t>
  </si>
  <si>
    <t>法人番号
(13桁)</t>
  </si>
  <si>
    <t>代表者役職</t>
  </si>
  <si>
    <t>代表者氏名</t>
  </si>
  <si>
    <t>特別高圧の受電場所</t>
  </si>
  <si>
    <t>事業所名</t>
  </si>
  <si>
    <t>事業所電話番号
※ハイフン不要</t>
  </si>
  <si>
    <t>群馬県</t>
  </si>
  <si>
    <t>　　　　　業種　　　（↓実数をご入力）</t>
  </si>
  <si>
    <t>製造その他</t>
  </si>
  <si>
    <t>卸売業</t>
  </si>
  <si>
    <t>小売業</t>
  </si>
  <si>
    <t>サービス業</t>
  </si>
  <si>
    <t>資本金</t>
  </si>
  <si>
    <t>常時使用する
従業員数</t>
  </si>
  <si>
    <t>名</t>
  </si>
  <si>
    <t>企業区分</t>
  </si>
  <si>
    <t>２</t>
  </si>
  <si>
    <t>特別高圧電力実績</t>
  </si>
  <si>
    <t>別紙「特別高圧電力使用実績内訳書」のとおり</t>
  </si>
  <si>
    <t>３</t>
  </si>
  <si>
    <t>振込先口座</t>
  </si>
  <si>
    <t>振込先</t>
  </si>
  <si>
    <t>金融機関及び店舗名</t>
  </si>
  <si>
    <t>金融機関
コード
(４桁)</t>
  </si>
  <si>
    <t>店舗
コード
(３桁)</t>
  </si>
  <si>
    <t>預金種別</t>
  </si>
  <si>
    <t>口座番号（７桁以内）</t>
  </si>
  <si>
    <t>銀行</t>
  </si>
  <si>
    <t>１：普通
２：当座
４：貯蓄
９：その他</t>
  </si>
  <si>
    <r>
      <rPr>
        <sz val="9"/>
        <color theme="1"/>
        <rFont val="ＭＳ ゴシック"/>
        <family val="3"/>
        <charset val="128"/>
      </rPr>
      <t xml:space="preserve">口座名義
</t>
    </r>
    <r>
      <rPr>
        <sz val="6"/>
        <color theme="1"/>
        <rFont val="ＭＳ ゴシック"/>
        <family val="3"/>
        <charset val="128"/>
      </rPr>
      <t>（カタカナ）</t>
    </r>
  </si>
  <si>
    <t>※通帳の写し（表紙及び通帳を開いて１枚目の２面）を添付してください。</t>
  </si>
  <si>
    <t>４</t>
  </si>
  <si>
    <t>連絡先</t>
  </si>
  <si>
    <t>担当者</t>
  </si>
  <si>
    <t>所属</t>
  </si>
  <si>
    <t>フリガナ</t>
  </si>
  <si>
    <t>氏名</t>
  </si>
  <si>
    <t>電話</t>
  </si>
  <si>
    <t>メール
アドレス</t>
  </si>
  <si>
    <t>様式第１号（別紙）（第６条関係）</t>
  </si>
  <si>
    <t>（申請者）</t>
  </si>
  <si>
    <t xml:space="preserve"> 所   在   地</t>
  </si>
  <si>
    <t xml:space="preserve"> 企   業   名</t>
  </si>
  <si>
    <t xml:space="preserve"> </t>
  </si>
  <si>
    <t>特別高圧電力使用実績内訳書</t>
  </si>
  <si>
    <t>※黄色のセルのみ入力</t>
  </si>
  <si>
    <t>支援対象期間における使用電力量及び交付申請金額</t>
  </si>
  <si>
    <t>令和５年の電力使用量（kWh）※</t>
  </si>
  <si>
    <t>計</t>
  </si>
  <si>
    <t>申請額（円）</t>
  </si>
  <si>
    <t>※交付申請の対象月のみ記載すること</t>
  </si>
  <si>
    <t>令和４年の同月の使用電力量</t>
  </si>
  <si>
    <t>令和４年の電力使用量（kWh）</t>
  </si>
  <si>
    <t>３億円以下ではない</t>
  </si>
  <si>
    <t>301名以上</t>
  </si>
  <si>
    <t>300名以下</t>
  </si>
  <si>
    <t>３億円以下である</t>
  </si>
  <si>
    <t>１億円以下ではない</t>
  </si>
  <si>
    <t>101名以上</t>
  </si>
  <si>
    <t>100名以下</t>
  </si>
  <si>
    <t>１億円以下である</t>
  </si>
  <si>
    <t>業種</t>
  </si>
  <si>
    <t>5000万円以下ではない</t>
  </si>
  <si>
    <t>51名以上</t>
  </si>
  <si>
    <t>50名以下</t>
  </si>
  <si>
    <t>5000万円以下である</t>
  </si>
  <si>
    <t>10月</t>
    <phoneticPr fontId="19"/>
  </si>
  <si>
    <t>11月</t>
    <phoneticPr fontId="19"/>
  </si>
  <si>
    <t>12月</t>
    <phoneticPr fontId="19"/>
  </si>
  <si>
    <t xml:space="preserve"> 代表者職・氏名</t>
    <phoneticPr fontId="19"/>
  </si>
  <si>
    <t>交付申請書兼実績報告書 【第3回中小企業用】</t>
    <rPh sb="13" eb="14">
      <t>ダイ</t>
    </rPh>
    <rPh sb="15" eb="16">
      <t>カイ</t>
    </rPh>
    <rPh sb="16" eb="18">
      <t>チュウショウ</t>
    </rPh>
    <rPh sb="18" eb="20">
      <t>キギョウ</t>
    </rPh>
    <rPh sb="20" eb="21">
      <t>ヨウ</t>
    </rPh>
    <phoneticPr fontId="19"/>
  </si>
  <si>
    <t>申請企業名</t>
    <rPh sb="2" eb="4">
      <t>キギョウ</t>
    </rPh>
    <phoneticPr fontId="19"/>
  </si>
  <si>
    <t>支店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</si>
</sst>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charset val="128"/>
      <scheme val="minor"/>
    </font>
    <font>
      <sz val="10"/>
      <color theme="1"/>
      <name val="游ゴシック"/>
      <family val="3"/>
      <charset val="128"/>
      <scheme val="minor"/>
    </font>
    <font>
      <sz val="10"/>
      <color theme="1"/>
      <name val="ＭＳ ゴシック"/>
      <family val="3"/>
      <charset val="128"/>
    </font>
    <font>
      <sz val="12"/>
      <color theme="1"/>
      <name val="ＭＳ ゴシック"/>
      <family val="3"/>
      <charset val="128"/>
    </font>
    <font>
      <sz val="16"/>
      <color theme="1"/>
      <name val="ＭＳ ゴシック"/>
      <family val="3"/>
      <charset val="128"/>
    </font>
    <font>
      <b/>
      <sz val="9"/>
      <color rgb="FFFF0000"/>
      <name val="ＭＳ ゴシック"/>
      <family val="3"/>
      <charset val="128"/>
    </font>
    <font>
      <sz val="11"/>
      <color theme="1"/>
      <name val="ＭＳ ゴシック"/>
      <family val="3"/>
      <charset val="128"/>
    </font>
    <font>
      <sz val="9"/>
      <color theme="1"/>
      <name val="ＭＳ ゴシック"/>
      <family val="3"/>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10"/>
      <color theme="0" tint="-0.14996795556505021"/>
      <name val="ＭＳ ゴシック"/>
      <family val="3"/>
      <charset val="128"/>
    </font>
    <font>
      <sz val="8"/>
      <color theme="0" tint="-0.14996795556505021"/>
      <name val="ＭＳ ゴシック"/>
      <family val="3"/>
      <charset val="128"/>
    </font>
    <font>
      <sz val="10"/>
      <color theme="0" tint="-4.9989318521683403E-2"/>
      <name val="ＭＳ ゴシック"/>
      <family val="3"/>
      <charset val="128"/>
    </font>
    <font>
      <sz val="16"/>
      <name val="ＭＳ ゴシック"/>
      <family val="3"/>
      <charset val="128"/>
    </font>
    <font>
      <sz val="11"/>
      <color theme="1"/>
      <name val="ＭＳ 明朝"/>
      <family val="1"/>
      <charset val="128"/>
    </font>
    <font>
      <sz val="8"/>
      <color theme="1"/>
      <name val="ＭＳ ゴシック"/>
      <family val="3"/>
      <charset val="128"/>
    </font>
    <font>
      <sz val="6"/>
      <color theme="1"/>
      <name val="ＭＳ ゴシック"/>
      <family val="3"/>
      <charset val="128"/>
    </font>
    <font>
      <sz val="11"/>
      <color theme="1"/>
      <name val="游ゴシック"/>
      <family val="3"/>
      <charset val="128"/>
      <scheme val="minor"/>
    </font>
    <font>
      <sz val="6"/>
      <name val="游ゴシック"/>
      <family val="3"/>
      <charset val="128"/>
      <scheme val="minor"/>
    </font>
    <font>
      <sz val="10"/>
      <color theme="1"/>
      <name val="ＭＳ ゴシック"/>
      <family val="3"/>
      <charset val="128"/>
    </font>
  </fonts>
  <fills count="7">
    <fill>
      <patternFill patternType="none"/>
    </fill>
    <fill>
      <patternFill patternType="gray125"/>
    </fill>
    <fill>
      <patternFill patternType="solid">
        <fgColor theme="4" tint="0.79992065187536243"/>
        <bgColor indexed="64"/>
      </patternFill>
    </fill>
    <fill>
      <patternFill patternType="solid">
        <fgColor theme="0" tint="-0.14990691854609822"/>
        <bgColor indexed="64"/>
      </patternFill>
    </fill>
    <fill>
      <patternFill patternType="solid">
        <fgColor rgb="FFFFFF00"/>
        <bgColor indexed="64"/>
      </patternFill>
    </fill>
    <fill>
      <patternFill patternType="solid">
        <fgColor theme="0"/>
        <bgColor indexed="64"/>
      </patternFill>
    </fill>
    <fill>
      <patternFill patternType="solid">
        <fgColor theme="0" tint="-0.14993743705557422"/>
        <bgColor indexed="64"/>
      </patternFill>
    </fill>
  </fills>
  <borders count="6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diagonalDown="1">
      <left style="thin">
        <color auto="1"/>
      </left>
      <right/>
      <top style="thin">
        <color auto="1"/>
      </top>
      <bottom style="double">
        <color auto="1"/>
      </bottom>
      <diagonal style="thin">
        <color auto="1"/>
      </diagonal>
    </border>
    <border diagonalDown="1">
      <left/>
      <right/>
      <top style="thin">
        <color auto="1"/>
      </top>
      <bottom style="double">
        <color auto="1"/>
      </bottom>
      <diagonal style="thin">
        <color auto="1"/>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Down="1">
      <left/>
      <right style="thin">
        <color auto="1"/>
      </right>
      <top style="thin">
        <color auto="1"/>
      </top>
      <bottom style="double">
        <color auto="1"/>
      </bottom>
      <diagonal style="thin">
        <color auto="1"/>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diagonalUp="1">
      <left style="thin">
        <color auto="1"/>
      </left>
      <right style="thin">
        <color auto="1"/>
      </right>
      <top style="thin">
        <color auto="1"/>
      </top>
      <bottom style="double">
        <color auto="1"/>
      </bottom>
      <diagonal style="thin">
        <color auto="1"/>
      </diagonal>
    </border>
    <border>
      <left style="medium">
        <color auto="1"/>
      </left>
      <right style="thin">
        <color auto="1"/>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double">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bottom/>
      <diagonal/>
    </border>
    <border diagonalUp="1" diagonalDown="1">
      <left style="thin">
        <color auto="1"/>
      </left>
      <right/>
      <top style="thin">
        <color auto="1"/>
      </top>
      <bottom style="thin">
        <color auto="1"/>
      </bottom>
      <diagonal style="thin">
        <color theme="2"/>
      </diagonal>
    </border>
    <border diagonalUp="1" diagonalDown="1">
      <left/>
      <right/>
      <top style="thin">
        <color auto="1"/>
      </top>
      <bottom style="thin">
        <color auto="1"/>
      </bottom>
      <diagonal style="thin">
        <color theme="2"/>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diagonalUp="1" diagonalDown="1">
      <left/>
      <right style="thin">
        <color theme="2" tint="-9.985656300546282E-2"/>
      </right>
      <top style="thin">
        <color auto="1"/>
      </top>
      <bottom style="thin">
        <color auto="1"/>
      </bottom>
      <diagonal style="thin">
        <color theme="2"/>
      </diagonal>
    </border>
    <border>
      <left style="thin">
        <color theme="2" tint="-9.985656300546282E-2"/>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double">
        <color auto="1"/>
      </bottom>
      <diagonal/>
    </border>
    <border>
      <left/>
      <right style="thin">
        <color auto="1"/>
      </right>
      <top style="hair">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theme="2" tint="-9.985656300546282E-2"/>
      </right>
      <top style="thin">
        <color auto="1"/>
      </top>
      <bottom style="thin">
        <color auto="1"/>
      </bottom>
      <diagonal/>
    </border>
    <border>
      <left style="dotted">
        <color auto="1"/>
      </left>
      <right/>
      <top style="thin">
        <color auto="1"/>
      </top>
      <bottom style="dotted">
        <color auto="1"/>
      </bottom>
      <diagonal/>
    </border>
    <border>
      <left style="dotted">
        <color auto="1"/>
      </left>
      <right/>
      <top style="dotted">
        <color auto="1"/>
      </top>
      <bottom style="thin">
        <color auto="1"/>
      </bottom>
      <diagonal/>
    </border>
    <border diagonalUp="1" diagonalDown="1">
      <left/>
      <right style="thin">
        <color auto="1"/>
      </right>
      <top style="thin">
        <color auto="1"/>
      </top>
      <bottom style="thin">
        <color auto="1"/>
      </bottom>
      <diagonal style="thin">
        <color theme="2"/>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indexed="64"/>
      </bottom>
      <diagonal/>
    </border>
  </borders>
  <cellStyleXfs count="4">
    <xf numFmtId="0" fontId="0" fillId="0" borderId="0">
      <alignment vertical="center"/>
    </xf>
    <xf numFmtId="38" fontId="18"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248">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0" fillId="2" borderId="4" xfId="0" applyFill="1" applyBorder="1">
      <alignment vertical="center"/>
    </xf>
    <xf numFmtId="0" fontId="1" fillId="0" borderId="0" xfId="0" applyFont="1">
      <alignment vertical="center"/>
    </xf>
    <xf numFmtId="0" fontId="1" fillId="0" borderId="0" xfId="0" applyFont="1" applyAlignment="1">
      <alignment vertical="center" textRotation="255"/>
    </xf>
    <xf numFmtId="0" fontId="2"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7" xfId="0" applyFont="1" applyBorder="1">
      <alignment vertical="center"/>
    </xf>
    <xf numFmtId="0" fontId="7" fillId="0" borderId="4" xfId="0" applyFont="1" applyBorder="1">
      <alignment vertical="center"/>
    </xf>
    <xf numFmtId="0" fontId="7" fillId="0" borderId="8" xfId="0" applyFont="1" applyBorder="1">
      <alignment vertical="center"/>
    </xf>
    <xf numFmtId="0" fontId="8" fillId="0" borderId="0" xfId="0" applyFont="1" applyAlignment="1">
      <alignment horizontal="left" vertical="top" wrapText="1"/>
    </xf>
    <xf numFmtId="49" fontId="9" fillId="0" borderId="0" xfId="0" applyNumberFormat="1" applyFont="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11" fillId="4" borderId="0" xfId="0" applyFont="1" applyFill="1">
      <alignment vertical="center"/>
    </xf>
    <xf numFmtId="0" fontId="11" fillId="4" borderId="11" xfId="0" applyFont="1" applyFill="1" applyBorder="1">
      <alignment vertical="center"/>
    </xf>
    <xf numFmtId="0" fontId="12" fillId="4" borderId="11" xfId="0" applyFont="1" applyFill="1" applyBorder="1" applyAlignment="1">
      <alignment horizontal="center" vertical="center" wrapText="1"/>
    </xf>
    <xf numFmtId="0" fontId="13" fillId="0" borderId="0" xfId="0" applyFont="1">
      <alignment vertical="center"/>
    </xf>
    <xf numFmtId="0" fontId="8" fillId="0" borderId="0" xfId="0" applyFont="1">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4" fillId="0" borderId="0" xfId="0" applyFont="1">
      <alignment vertical="center"/>
    </xf>
    <xf numFmtId="0" fontId="15"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lignment vertical="center"/>
    </xf>
    <xf numFmtId="0" fontId="7" fillId="0" borderId="0" xfId="0" applyFont="1" applyProtection="1">
      <alignment vertical="center"/>
      <protection locked="0"/>
    </xf>
    <xf numFmtId="0" fontId="16" fillId="0" borderId="2" xfId="0" applyFont="1" applyBorder="1" applyAlignment="1" applyProtection="1">
      <alignment horizontal="center" vertical="center" wrapText="1"/>
      <protection locked="0"/>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lignment vertical="center"/>
    </xf>
    <xf numFmtId="0" fontId="16" fillId="0" borderId="1" xfId="0" applyFont="1" applyBorder="1" applyAlignment="1" applyProtection="1">
      <alignment horizontal="right" vertical="center" wrapText="1"/>
      <protection locked="0"/>
    </xf>
    <xf numFmtId="0" fontId="16" fillId="0" borderId="2" xfId="0" applyFont="1" applyBorder="1" applyAlignment="1" applyProtection="1">
      <alignment horizontal="right" vertical="center" wrapText="1"/>
      <protection locked="0"/>
    </xf>
    <xf numFmtId="0" fontId="16" fillId="0" borderId="3" xfId="0" applyFont="1" applyBorder="1" applyAlignment="1" applyProtection="1">
      <alignment horizontal="right" vertical="center" wrapText="1"/>
      <protection locked="0"/>
    </xf>
    <xf numFmtId="0" fontId="6" fillId="4" borderId="0" xfId="0" applyFont="1" applyFill="1" applyProtection="1">
      <alignment vertical="center"/>
      <protection locked="0"/>
    </xf>
    <xf numFmtId="0" fontId="6" fillId="0" borderId="0" xfId="0" quotePrefix="1" applyFont="1" applyAlignment="1">
      <alignment horizontal="center" vertical="center"/>
    </xf>
    <xf numFmtId="0" fontId="2" fillId="0" borderId="0" xfId="0" quotePrefix="1" applyFont="1" applyAlignment="1">
      <alignment horizontal="left" vertical="center"/>
    </xf>
    <xf numFmtId="0" fontId="6" fillId="0" borderId="0" xfId="0" applyFont="1" applyAlignment="1" applyProtection="1">
      <alignment horizontal="left" vertical="center" wrapText="1"/>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7" fillId="3" borderId="25" xfId="0" quotePrefix="1"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23" xfId="0" applyFont="1" applyFill="1" applyBorder="1" applyAlignment="1">
      <alignment horizontal="center" vertical="center" textRotation="255"/>
    </xf>
    <xf numFmtId="0" fontId="7" fillId="3" borderId="28" xfId="0" applyFont="1" applyFill="1" applyBorder="1" applyAlignment="1">
      <alignment horizontal="center" vertical="center" textRotation="255"/>
    </xf>
    <xf numFmtId="0" fontId="7" fillId="3" borderId="29" xfId="0" applyFont="1" applyFill="1" applyBorder="1" applyAlignment="1">
      <alignment horizontal="center" vertical="center" textRotation="255"/>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16" xfId="0" applyFont="1" applyFill="1" applyBorder="1" applyAlignment="1">
      <alignment horizontal="center" vertical="center" wrapText="1"/>
    </xf>
    <xf numFmtId="49" fontId="7" fillId="5" borderId="25" xfId="0" applyNumberFormat="1" applyFont="1" applyFill="1" applyBorder="1" applyAlignment="1" applyProtection="1">
      <alignment horizontal="left" vertical="center" wrapText="1"/>
      <protection locked="0"/>
    </xf>
    <xf numFmtId="49" fontId="7" fillId="5" borderId="26" xfId="0" applyNumberFormat="1" applyFont="1" applyFill="1" applyBorder="1" applyAlignment="1" applyProtection="1">
      <alignment horizontal="left" vertical="center" wrapText="1"/>
      <protection locked="0"/>
    </xf>
    <xf numFmtId="49" fontId="7" fillId="5" borderId="30" xfId="0" applyNumberFormat="1" applyFont="1" applyFill="1" applyBorder="1" applyAlignment="1" applyProtection="1">
      <alignment horizontal="left" vertical="center" wrapText="1"/>
      <protection locked="0"/>
    </xf>
    <xf numFmtId="49" fontId="7" fillId="5" borderId="9" xfId="0" applyNumberFormat="1" applyFont="1" applyFill="1" applyBorder="1" applyAlignment="1" applyProtection="1">
      <alignment horizontal="left" vertical="center" wrapText="1"/>
      <protection locked="0"/>
    </xf>
    <xf numFmtId="49" fontId="7" fillId="5" borderId="10" xfId="0" applyNumberFormat="1" applyFont="1" applyFill="1" applyBorder="1" applyAlignment="1" applyProtection="1">
      <alignment horizontal="left" vertical="center" wrapText="1"/>
      <protection locked="0"/>
    </xf>
    <xf numFmtId="49" fontId="7" fillId="5" borderId="16" xfId="0" applyNumberFormat="1" applyFont="1" applyFill="1" applyBorder="1" applyAlignment="1" applyProtection="1">
      <alignment horizontal="left" vertical="center" wrapText="1"/>
      <protection locked="0"/>
    </xf>
    <xf numFmtId="0" fontId="7" fillId="3" borderId="33"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0" borderId="49"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16" fillId="0" borderId="54"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7" fillId="3" borderId="29" xfId="0" applyFont="1" applyFill="1" applyBorder="1" applyAlignment="1">
      <alignment horizontal="center" vertical="center" wrapText="1"/>
    </xf>
    <xf numFmtId="0" fontId="7" fillId="0" borderId="51"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0" borderId="2" xfId="0"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6" fillId="0" borderId="0" xfId="0" applyFont="1" applyAlignment="1">
      <alignment horizontal="center" vertical="center"/>
    </xf>
    <xf numFmtId="0" fontId="6" fillId="0" borderId="46" xfId="0" applyFont="1" applyBorder="1" applyAlignment="1">
      <alignment horizontal="center" vertical="center"/>
    </xf>
    <xf numFmtId="38" fontId="6" fillId="0" borderId="0" xfId="0" applyNumberFormat="1" applyFont="1" applyAlignment="1">
      <alignment horizontal="right" vertical="center"/>
    </xf>
    <xf numFmtId="0" fontId="6" fillId="0" borderId="0" xfId="0" applyFont="1" applyAlignment="1">
      <alignment horizontal="right" vertical="center"/>
    </xf>
    <xf numFmtId="0" fontId="6" fillId="0" borderId="46" xfId="0" applyFont="1" applyBorder="1" applyAlignment="1">
      <alignment horizontal="right" vertical="center"/>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6" xfId="0" applyFont="1" applyBorder="1" applyAlignment="1" applyProtection="1">
      <alignment vertical="center" wrapText="1"/>
      <protection locked="0"/>
    </xf>
    <xf numFmtId="0" fontId="16" fillId="0" borderId="26" xfId="0" applyFont="1" applyBorder="1" applyProtection="1">
      <alignment vertical="center"/>
      <protection locked="0"/>
    </xf>
    <xf numFmtId="0" fontId="16" fillId="0" borderId="30" xfId="0" applyFont="1" applyBorder="1" applyProtection="1">
      <alignment vertical="center"/>
      <protection locked="0"/>
    </xf>
    <xf numFmtId="0" fontId="7" fillId="5" borderId="31" xfId="0" applyFont="1" applyFill="1" applyBorder="1" applyAlignment="1" applyProtection="1">
      <alignment horizontal="left" vertical="center" wrapText="1"/>
      <protection locked="0"/>
    </xf>
    <xf numFmtId="0" fontId="7" fillId="5" borderId="32" xfId="0" applyFont="1" applyFill="1" applyBorder="1" applyAlignment="1" applyProtection="1">
      <alignment horizontal="left" vertical="center" wrapText="1"/>
      <protection locked="0"/>
    </xf>
    <xf numFmtId="0" fontId="7" fillId="5" borderId="47"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56"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3" borderId="4"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shrinkToFit="1"/>
      <protection locked="0"/>
    </xf>
    <xf numFmtId="49" fontId="7" fillId="0" borderId="1" xfId="0" applyNumberFormat="1" applyFont="1" applyBorder="1" applyAlignment="1" applyProtection="1">
      <alignment horizontal="right" vertical="center"/>
      <protection locked="0"/>
    </xf>
    <xf numFmtId="49" fontId="7" fillId="0" borderId="2"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7" fillId="5" borderId="2" xfId="0" applyFont="1" applyFill="1" applyBorder="1" applyAlignment="1" applyProtection="1">
      <alignment horizontal="right" vertical="center"/>
      <protection locked="0"/>
    </xf>
    <xf numFmtId="0" fontId="2" fillId="0" borderId="3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5" xfId="0" applyFont="1" applyBorder="1" applyAlignment="1">
      <alignment horizontal="center" vertical="center"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6" borderId="36" xfId="0" applyFont="1" applyFill="1" applyBorder="1" applyAlignment="1">
      <alignment horizontal="center" vertical="center" wrapText="1"/>
    </xf>
    <xf numFmtId="3" fontId="7" fillId="5" borderId="2" xfId="0" applyNumberFormat="1" applyFont="1" applyFill="1" applyBorder="1" applyAlignment="1" applyProtection="1">
      <alignment horizontal="right" vertical="center"/>
      <protection locked="0"/>
    </xf>
    <xf numFmtId="0" fontId="7" fillId="0" borderId="3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16" fillId="5" borderId="34" xfId="0" applyFont="1" applyFill="1" applyBorder="1" applyAlignment="1" applyProtection="1">
      <alignment horizontal="center" vertical="center" wrapText="1"/>
      <protection locked="0"/>
    </xf>
    <xf numFmtId="0" fontId="16" fillId="5" borderId="35" xfId="0" applyFont="1" applyFill="1" applyBorder="1" applyAlignment="1" applyProtection="1">
      <alignment horizontal="center" vertical="center" wrapText="1"/>
      <protection locked="0"/>
    </xf>
    <xf numFmtId="0" fontId="16" fillId="5" borderId="41" xfId="0" applyFont="1" applyFill="1" applyBorder="1" applyAlignment="1" applyProtection="1">
      <alignment horizontal="center" vertical="center" wrapText="1"/>
      <protection locked="0"/>
    </xf>
    <xf numFmtId="0" fontId="16" fillId="5" borderId="42"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53"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49" fontId="7" fillId="0" borderId="1" xfId="0" applyNumberFormat="1" applyFont="1" applyBorder="1" applyAlignment="1" applyProtection="1">
      <alignment horizontal="left" vertical="center"/>
      <protection locked="0"/>
    </xf>
    <xf numFmtId="49" fontId="7" fillId="0" borderId="2" xfId="0" applyNumberFormat="1" applyFont="1"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0" fontId="16" fillId="0" borderId="30" xfId="0" applyFont="1" applyBorder="1" applyAlignment="1" applyProtection="1">
      <alignment vertical="center" wrapText="1"/>
      <protection locked="0"/>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7" fillId="5" borderId="51" xfId="0" applyFont="1" applyFill="1" applyBorder="1" applyAlignment="1" applyProtection="1">
      <alignment horizontal="left" vertical="center" wrapText="1"/>
      <protection locked="0"/>
    </xf>
    <xf numFmtId="0" fontId="7" fillId="5" borderId="52" xfId="0" applyFont="1" applyFill="1" applyBorder="1" applyAlignment="1" applyProtection="1">
      <alignment horizontal="left" vertical="center" wrapText="1"/>
      <protection locked="0"/>
    </xf>
    <xf numFmtId="0" fontId="7" fillId="5" borderId="58" xfId="0" applyFont="1" applyFill="1" applyBorder="1" applyAlignment="1" applyProtection="1">
      <alignment horizontal="left" vertical="center" wrapText="1"/>
      <protection locked="0"/>
    </xf>
    <xf numFmtId="0" fontId="4"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pplyProtection="1">
      <alignment horizontal="right" vertical="center"/>
      <protection locked="0"/>
    </xf>
    <xf numFmtId="0" fontId="6" fillId="0" borderId="0" xfId="0" applyFont="1" applyAlignment="1">
      <alignment horizontal="left" vertical="center" wrapText="1"/>
    </xf>
    <xf numFmtId="38" fontId="8" fillId="0" borderId="1" xfId="1" applyFont="1" applyFill="1" applyBorder="1" applyAlignment="1" applyProtection="1">
      <alignment horizontal="right" vertical="center" shrinkToFit="1"/>
    </xf>
    <xf numFmtId="38" fontId="8" fillId="0" borderId="2" xfId="1" applyFont="1" applyFill="1" applyBorder="1" applyAlignment="1" applyProtection="1">
      <alignment horizontal="right" vertical="center" shrinkToFit="1"/>
    </xf>
    <xf numFmtId="38" fontId="8" fillId="0" borderId="3" xfId="1" applyFont="1" applyFill="1" applyBorder="1" applyAlignment="1" applyProtection="1">
      <alignment horizontal="right" vertical="center" shrinkToFit="1"/>
    </xf>
    <xf numFmtId="0" fontId="8" fillId="0" borderId="0" xfId="0" applyFont="1" applyAlignment="1">
      <alignment horizontal="left" vertical="center" wrapText="1"/>
    </xf>
    <xf numFmtId="38" fontId="8" fillId="4" borderId="1" xfId="1" applyFont="1" applyFill="1" applyBorder="1" applyAlignment="1" applyProtection="1">
      <alignment horizontal="center" vertical="center" shrinkToFit="1"/>
      <protection locked="0"/>
    </xf>
    <xf numFmtId="38" fontId="8" fillId="4" borderId="2" xfId="1" applyFont="1" applyFill="1" applyBorder="1" applyAlignment="1" applyProtection="1">
      <alignment horizontal="center" vertical="center" shrinkToFit="1"/>
      <protection locked="0"/>
    </xf>
    <xf numFmtId="38" fontId="8" fillId="4" borderId="3" xfId="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38" fontId="8" fillId="0" borderId="7" xfId="1" applyFont="1" applyFill="1" applyBorder="1" applyAlignment="1" applyProtection="1">
      <alignment horizontal="right" vertical="center" shrinkToFit="1"/>
    </xf>
    <xf numFmtId="38" fontId="8" fillId="4" borderId="17" xfId="1" applyFont="1" applyFill="1" applyBorder="1" applyAlignment="1" applyProtection="1">
      <alignment horizontal="center" vertical="center" shrinkToFit="1"/>
      <protection locked="0"/>
    </xf>
    <xf numFmtId="38" fontId="8" fillId="4" borderId="18" xfId="1" applyFont="1" applyFill="1" applyBorder="1" applyAlignment="1" applyProtection="1">
      <alignment horizontal="center" vertical="center" shrinkToFit="1"/>
      <protection locked="0"/>
    </xf>
    <xf numFmtId="38" fontId="8" fillId="4" borderId="59" xfId="1" applyFont="1" applyFill="1" applyBorder="1" applyAlignment="1" applyProtection="1">
      <alignment horizontal="center" vertical="center" shrinkToFit="1"/>
      <protection locked="0"/>
    </xf>
    <xf numFmtId="0" fontId="10" fillId="0" borderId="0" xfId="0" applyFont="1" applyAlignment="1">
      <alignment horizontal="left" vertical="center" wrapText="1"/>
    </xf>
    <xf numFmtId="0" fontId="6"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3" xfId="0" applyFont="1" applyFill="1" applyBorder="1" applyAlignment="1">
      <alignment horizontal="center" vertical="center"/>
    </xf>
    <xf numFmtId="0" fontId="20"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38" fontId="8" fillId="0" borderId="21" xfId="1" applyFont="1" applyFill="1" applyBorder="1" applyAlignment="1" applyProtection="1">
      <alignment horizontal="right" vertical="center" shrinkToFit="1"/>
    </xf>
    <xf numFmtId="38" fontId="8" fillId="0" borderId="22" xfId="1" applyFont="1" applyFill="1" applyBorder="1" applyAlignment="1" applyProtection="1">
      <alignment horizontal="right" vertical="center" shrinkToFit="1"/>
    </xf>
    <xf numFmtId="38" fontId="8" fillId="0" borderId="24" xfId="1" applyFont="1" applyFill="1" applyBorder="1" applyAlignment="1" applyProtection="1">
      <alignment horizontal="right" vertical="center" shrinkToFit="1"/>
    </xf>
    <xf numFmtId="0" fontId="8" fillId="0" borderId="0" xfId="0" applyFont="1" applyAlignment="1">
      <alignment horizontal="left" vertical="top" wrapText="1"/>
    </xf>
    <xf numFmtId="38" fontId="8" fillId="0" borderId="17" xfId="1" applyFont="1" applyFill="1" applyBorder="1" applyAlignment="1" applyProtection="1">
      <alignment horizontal="center" vertical="center" shrinkToFit="1"/>
    </xf>
    <xf numFmtId="38" fontId="8" fillId="0" borderId="18" xfId="1" applyFont="1" applyFill="1" applyBorder="1" applyAlignment="1" applyProtection="1">
      <alignment horizontal="center" vertical="center" shrinkToFit="1"/>
    </xf>
    <xf numFmtId="38" fontId="8" fillId="0" borderId="59" xfId="1" applyFont="1" applyFill="1" applyBorder="1" applyAlignment="1" applyProtection="1">
      <alignment horizontal="center" vertical="center" shrinkToFit="1"/>
    </xf>
    <xf numFmtId="38" fontId="8" fillId="0" borderId="63" xfId="1" applyFont="1" applyFill="1" applyBorder="1" applyAlignment="1" applyProtection="1">
      <alignment horizontal="right" vertical="center" shrinkToFit="1"/>
    </xf>
    <xf numFmtId="38" fontId="8" fillId="0" borderId="4" xfId="1" applyFont="1" applyFill="1" applyBorder="1" applyAlignment="1" applyProtection="1">
      <alignment horizontal="right" vertical="center" shrinkToFit="1"/>
    </xf>
    <xf numFmtId="0" fontId="7" fillId="0" borderId="8" xfId="0" applyFont="1" applyBorder="1" applyAlignment="1" applyProtection="1">
      <alignment horizontal="center" vertical="center" shrinkToFit="1"/>
      <protection locked="0"/>
    </xf>
    <xf numFmtId="38" fontId="8" fillId="0" borderId="62" xfId="1" applyFont="1" applyFill="1" applyBorder="1" applyAlignment="1" applyProtection="1">
      <alignment horizontal="right" vertical="center" shrinkToFit="1"/>
    </xf>
    <xf numFmtId="38" fontId="8" fillId="0" borderId="29" xfId="1" applyFont="1" applyFill="1" applyBorder="1" applyAlignment="1" applyProtection="1">
      <alignment horizontal="right" vertical="center" shrinkToFit="1"/>
    </xf>
    <xf numFmtId="38" fontId="8" fillId="4" borderId="13" xfId="1" applyFont="1" applyFill="1" applyBorder="1" applyAlignment="1" applyProtection="1">
      <alignment horizontal="center" vertical="center" shrinkToFit="1"/>
      <protection locked="0"/>
    </xf>
    <xf numFmtId="38" fontId="8" fillId="4" borderId="14" xfId="1" applyFont="1" applyFill="1" applyBorder="1" applyAlignment="1" applyProtection="1">
      <alignment horizontal="center" vertical="center" shrinkToFit="1"/>
      <protection locked="0"/>
    </xf>
    <xf numFmtId="38" fontId="8" fillId="4" borderId="15" xfId="1" applyFont="1" applyFill="1" applyBorder="1" applyAlignment="1" applyProtection="1">
      <alignment horizontal="center" vertical="center" shrinkToFit="1"/>
      <protection locked="0"/>
    </xf>
    <xf numFmtId="38" fontId="8" fillId="4" borderId="44" xfId="1" applyFont="1" applyFill="1" applyBorder="1" applyAlignment="1" applyProtection="1">
      <alignment horizontal="center" vertical="center" shrinkToFit="1"/>
      <protection locked="0"/>
    </xf>
    <xf numFmtId="38" fontId="8" fillId="4" borderId="61" xfId="1" applyFont="1" applyFill="1" applyBorder="1" applyAlignment="1" applyProtection="1">
      <alignment horizontal="center" vertical="center" shrinkToFit="1"/>
      <protection locked="0"/>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2" fillId="3" borderId="19" xfId="0" applyFont="1" applyFill="1" applyBorder="1" applyAlignment="1">
      <alignment horizontal="right" vertical="center"/>
    </xf>
    <xf numFmtId="38" fontId="8" fillId="0" borderId="20" xfId="1" applyFont="1" applyFill="1" applyBorder="1" applyAlignment="1" applyProtection="1">
      <alignment horizontal="right" vertical="center" shrinkToFit="1"/>
    </xf>
    <xf numFmtId="0" fontId="2" fillId="3" borderId="13" xfId="0" applyFont="1" applyFill="1" applyBorder="1" applyAlignment="1">
      <alignment horizontal="center" vertical="center"/>
    </xf>
    <xf numFmtId="38" fontId="8" fillId="4" borderId="60" xfId="1" applyFont="1" applyFill="1" applyBorder="1" applyAlignment="1" applyProtection="1">
      <alignment horizontal="center" vertical="center" shrinkToFit="1"/>
      <protection locked="0"/>
    </xf>
    <xf numFmtId="0" fontId="2"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pplyProtection="1">
      <alignment horizontal="left" vertical="center" wrapText="1"/>
      <protection locked="0"/>
    </xf>
    <xf numFmtId="0" fontId="5" fillId="0" borderId="0" xfId="0" applyFont="1" applyAlignment="1">
      <alignment horizontal="right" vertical="center" wrapText="1"/>
    </xf>
    <xf numFmtId="0" fontId="2" fillId="0" borderId="0" xfId="0" applyFont="1" applyAlignment="1">
      <alignment horizontal="center" vertical="center"/>
    </xf>
    <xf numFmtId="0" fontId="1" fillId="0" borderId="0" xfId="0" applyFont="1" applyAlignment="1">
      <alignment horizontal="center" vertical="center" textRotation="255" wrapText="1"/>
    </xf>
    <xf numFmtId="0" fontId="1" fillId="0" borderId="0" xfId="0" applyFont="1" applyAlignment="1">
      <alignment horizontal="center" vertical="center" textRotation="255"/>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1">
    <dxf>
      <font>
        <color theme="1"/>
        <name val="游ゴシック"/>
        <scheme val="none"/>
      </font>
      <fill>
        <patternFill patternType="solid">
          <bgColor theme="4" tint="0.79992065187536243"/>
        </patternFill>
      </fill>
      <alignment vertical="center"/>
      <border>
        <left style="thin">
          <color auto="1"/>
        </left>
        <right style="thin">
          <color auto="1"/>
        </right>
        <top style="thin">
          <color auto="1"/>
        </top>
        <bottom style="thin">
          <color auto="1"/>
        </bottom>
      </border>
    </dxf>
  </dxfs>
  <tableStyles count="0" defaultTableStyle="TableStyleMedium2" defaultPivotStyle="PivotStyleLight16"/>
  <colors>
    <mruColors>
      <color rgb="FFFFE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99754</xdr:colOff>
      <xdr:row>11</xdr:row>
      <xdr:rowOff>357447</xdr:rowOff>
    </xdr:from>
    <xdr:to>
      <xdr:col>12</xdr:col>
      <xdr:colOff>49877</xdr:colOff>
      <xdr:row>12</xdr:row>
      <xdr:rowOff>266007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27455" y="3305810"/>
          <a:ext cx="909955"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00">
              <a:latin typeface="ＭＳ ゴシック" panose="020B0609070205080204" pitchFamily="1" charset="-128"/>
              <a:ea typeface="ＭＳ ゴシック" panose="020B0609070205080204" pitchFamily="1" charset="-128"/>
            </a:rPr>
            <a:t>単価（円）</a:t>
          </a:r>
        </a:p>
      </xdr:txBody>
    </xdr:sp>
    <xdr:clientData/>
  </xdr:twoCellAnchor>
  <xdr:twoCellAnchor>
    <xdr:from>
      <xdr:col>1</xdr:col>
      <xdr:colOff>218903</xdr:colOff>
      <xdr:row>12</xdr:row>
      <xdr:rowOff>135774</xdr:rowOff>
    </xdr:from>
    <xdr:to>
      <xdr:col>6</xdr:col>
      <xdr:colOff>127463</xdr:colOff>
      <xdr:row>13</xdr:row>
      <xdr:rowOff>44334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7980" y="3465195"/>
          <a:ext cx="906780" cy="31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00">
              <a:latin typeface="ＭＳ ゴシック" panose="020B0609070205080204" pitchFamily="1" charset="-128"/>
              <a:ea typeface="ＭＳ ゴシック" panose="020B0609070205080204" pitchFamily="1" charset="-128"/>
            </a:rPr>
            <a:t>事業所名</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gunmanw-my.sharepoint.com/personal/dept-o365-008_pref_gunma_lg_jp/Documents/&#29987;&#26989;&#32076;&#28168;&#37096;-&#26410;&#26469;&#25237;&#36039;&#12539;&#12487;&#12472;&#12479;&#12523;&#29987;&#26989;&#35506;/&#25237;&#36039;&#25126;&#30053;&#20418;/&#12304;&#20196;&#21644;3&#24180;&#24230;&#20197;&#38477;&#12305;&#25237;&#36039;&#20419;&#36914;&#20418;/04_&#20107;&#26989;&#38306;&#20418;&#65288;&#24341;&#21512;&#12289;&#35370;&#21839;&#12289;&#26989;&#21209;&#22577;&#21578;&#12289;&#12497;&#12540;&#12488;&#12490;&#12540;&#12289;&#12503;&#12524;&#12476;&#12531;&#12368;&#12435;&#12414;&#12289;&#34920;&#25964;&#65289;/14_&#29305;&#21029;&#39640;&#22311;&#38651;&#21147;&#20385;&#26684;&#39640;&#39472;&#23550;&#31574;&#25903;&#25588;/02_&#20107;&#26989;/04_&#31532;&#65298;&#22238;/01_HP&#25522;&#36617;&#65288;&#30003;&#35531;&#26360;&#31561;&#65289;/03_&#20132;&#20184;&#30003;&#35531;&#26360;&#20860;&#23455;&#32318;&#22577;&#21578;&#26360;&#65288;&#31532;&#65298;&#22238;&#65289;&#31532;1&#22238;&#30003;&#35531;&#28168;&#12415;&#20225;&#26989;&#29992;1003.xlsx?0F921E1F" TargetMode="External"/><Relationship Id="rId1" Type="http://schemas.openxmlformats.org/officeDocument/2006/relationships/externalLinkPath" Target="file:///\\0F921E1F\03_&#20132;&#20184;&#30003;&#35531;&#26360;&#20860;&#23455;&#32318;&#22577;&#21578;&#26360;&#65288;&#31532;&#65298;&#22238;&#65289;&#31532;1&#22238;&#30003;&#35531;&#28168;&#12415;&#20225;&#26989;&#29992;1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最終版)"/>
      <sheetName val="様式１別紙 (最終版)"/>
      <sheetName val="Sheet2"/>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業種" displayName="業種" ref="H9:H14" totalsRowShown="0">
  <autoFilter ref="H9:H14" xr:uid="{00000000-0009-0000-0100-000001000000}"/>
  <tableColumns count="1">
    <tableColumn id="1" xr3:uid="{00000000-0010-0000-0000-000001000000}" name="業種" dataDxfId="0"/>
  </tableColumns>
  <tableStyleInfo name="TableStyleLight9"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sheetPr>
  <dimension ref="B1:BI48"/>
  <sheetViews>
    <sheetView tabSelected="1" view="pageBreakPreview" topLeftCell="B1" zoomScaleNormal="100" workbookViewId="0">
      <selection activeCell="AB33" sqref="AB33"/>
    </sheetView>
  </sheetViews>
  <sheetFormatPr defaultColWidth="9" defaultRowHeight="20.149999999999999" customHeight="1" x14ac:dyDescent="0.55000000000000004"/>
  <cols>
    <col min="1" max="1" width="1.58203125" style="25" customWidth="1"/>
    <col min="2" max="2" width="2" style="25" customWidth="1"/>
    <col min="3" max="3" width="2.9140625" style="25" customWidth="1"/>
    <col min="4" max="4" width="1" style="25" customWidth="1"/>
    <col min="5" max="6" width="1.9140625" style="25" customWidth="1"/>
    <col min="7" max="7" width="2.58203125" style="25" customWidth="1"/>
    <col min="8" max="8" width="2.08203125" style="25" customWidth="1"/>
    <col min="9" max="9" width="2.58203125" style="25" customWidth="1"/>
    <col min="10" max="10" width="7.08203125" style="25" customWidth="1"/>
    <col min="11" max="12" width="1.9140625" style="25" customWidth="1"/>
    <col min="13" max="13" width="2" style="25" customWidth="1"/>
    <col min="14" max="14" width="2.58203125" style="25" customWidth="1"/>
    <col min="15" max="50" width="2.08203125" style="25" customWidth="1"/>
    <col min="51" max="52" width="3.08203125" style="25" customWidth="1"/>
    <col min="53" max="16384" width="9" style="25"/>
  </cols>
  <sheetData>
    <row r="1" spans="2:50" ht="15.75" customHeight="1" x14ac:dyDescent="0.55000000000000004">
      <c r="B1" s="11" t="s">
        <v>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2:50" ht="9.9" customHeight="1" x14ac:dyDescent="0.55000000000000004">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2:50" ht="20.149999999999999" customHeight="1" x14ac:dyDescent="0.55000000000000004">
      <c r="B3" s="26"/>
      <c r="C3" s="183" t="s">
        <v>1</v>
      </c>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row>
    <row r="4" spans="2:50" ht="20.149999999999999" customHeight="1" x14ac:dyDescent="0.55000000000000004">
      <c r="B4" s="26"/>
      <c r="C4" s="184" t="s">
        <v>91</v>
      </c>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row>
    <row r="5" spans="2:50" ht="9.9" customHeight="1" x14ac:dyDescent="0.55000000000000004">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2:50" ht="52.5" customHeight="1" x14ac:dyDescent="0.55000000000000004">
      <c r="B6" s="27"/>
      <c r="C6" s="186" t="s">
        <v>2</v>
      </c>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row>
    <row r="7" spans="2:50" ht="52.5" customHeight="1" x14ac:dyDescent="0.55000000000000004">
      <c r="B7" s="27"/>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row>
    <row r="8" spans="2:50" ht="8.25" customHeight="1" x14ac:dyDescent="0.5500000000000000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2:50" ht="24.75" customHeight="1" x14ac:dyDescent="0.55000000000000004">
      <c r="B9" s="11"/>
      <c r="C9" s="106" t="s">
        <v>3</v>
      </c>
      <c r="D9" s="106"/>
      <c r="E9" s="106"/>
      <c r="F9" s="106"/>
      <c r="G9" s="106" t="s">
        <v>4</v>
      </c>
      <c r="H9" s="106"/>
      <c r="I9" s="106"/>
      <c r="J9" s="185">
        <v>6</v>
      </c>
      <c r="K9" s="185"/>
      <c r="L9" s="106" t="s">
        <v>5</v>
      </c>
      <c r="M9" s="106"/>
      <c r="N9" s="106"/>
      <c r="O9" s="185"/>
      <c r="P9" s="185"/>
      <c r="Q9" s="106" t="s">
        <v>6</v>
      </c>
      <c r="R9" s="106"/>
      <c r="S9" s="185"/>
      <c r="T9" s="185"/>
      <c r="U9" s="106" t="s">
        <v>7</v>
      </c>
      <c r="V9" s="106"/>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2:50" ht="8.25" customHeight="1" x14ac:dyDescent="0.5500000000000000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2:50" ht="20.149999999999999" customHeight="1" x14ac:dyDescent="0.55000000000000004">
      <c r="B11" s="11"/>
      <c r="C11" s="11" t="s">
        <v>8</v>
      </c>
      <c r="D11" s="11"/>
      <c r="E11" s="11"/>
      <c r="F11" s="11"/>
      <c r="G11" s="11"/>
      <c r="H11" s="11"/>
      <c r="I11" s="11"/>
      <c r="J11" s="11"/>
      <c r="K11" s="11"/>
      <c r="L11" s="11"/>
      <c r="M11" s="11"/>
      <c r="N11" s="11"/>
      <c r="O11" s="11"/>
      <c r="P11" s="11"/>
      <c r="Q11" s="11"/>
      <c r="R11" s="11"/>
      <c r="S11" s="11"/>
      <c r="T11" s="11"/>
      <c r="U11" s="11"/>
      <c r="V11" s="11"/>
      <c r="W11" s="11"/>
      <c r="X11" s="11"/>
      <c r="Y11" s="106" t="s">
        <v>9</v>
      </c>
      <c r="Z11" s="106"/>
      <c r="AA11" s="106"/>
      <c r="AB11" s="106"/>
      <c r="AC11" s="106"/>
      <c r="AD11" s="106"/>
      <c r="AE11" s="106"/>
      <c r="AF11" s="108">
        <f>'様式１別紙 (最終版)'!AP19</f>
        <v>0</v>
      </c>
      <c r="AG11" s="109"/>
      <c r="AH11" s="109"/>
      <c r="AI11" s="109"/>
      <c r="AJ11" s="109"/>
      <c r="AK11" s="109"/>
      <c r="AL11" s="109"/>
      <c r="AM11" s="109"/>
      <c r="AN11" s="109"/>
      <c r="AO11" s="109"/>
      <c r="AP11" s="109"/>
      <c r="AQ11" s="106" t="s">
        <v>10</v>
      </c>
      <c r="AR11" s="106"/>
      <c r="AS11" s="11"/>
      <c r="AT11" s="11"/>
      <c r="AU11" s="11"/>
      <c r="AV11" s="11"/>
      <c r="AW11" s="11"/>
      <c r="AX11" s="11"/>
    </row>
    <row r="12" spans="2:50" ht="20.149999999999999" customHeight="1" x14ac:dyDescent="0.55000000000000004">
      <c r="B12" s="8"/>
      <c r="C12" s="28"/>
      <c r="D12" s="8"/>
      <c r="E12" s="8"/>
      <c r="F12" s="8"/>
      <c r="G12" s="8"/>
      <c r="H12" s="8"/>
      <c r="I12" s="8"/>
      <c r="J12" s="8"/>
      <c r="K12" s="8"/>
      <c r="L12" s="11"/>
      <c r="M12" s="11"/>
      <c r="N12" s="8"/>
      <c r="O12" s="8"/>
      <c r="P12" s="8"/>
      <c r="Q12" s="8"/>
      <c r="R12" s="30"/>
      <c r="S12" s="8"/>
      <c r="T12" s="8"/>
      <c r="U12" s="8"/>
      <c r="V12" s="8"/>
      <c r="W12" s="8"/>
      <c r="X12" s="8"/>
      <c r="Y12" s="107"/>
      <c r="Z12" s="107"/>
      <c r="AA12" s="107"/>
      <c r="AB12" s="107"/>
      <c r="AC12" s="107"/>
      <c r="AD12" s="107"/>
      <c r="AE12" s="107"/>
      <c r="AF12" s="110"/>
      <c r="AG12" s="110"/>
      <c r="AH12" s="110"/>
      <c r="AI12" s="110"/>
      <c r="AJ12" s="110"/>
      <c r="AK12" s="110"/>
      <c r="AL12" s="110"/>
      <c r="AM12" s="110"/>
      <c r="AN12" s="110"/>
      <c r="AO12" s="110"/>
      <c r="AP12" s="110"/>
      <c r="AQ12" s="107"/>
      <c r="AR12" s="107"/>
      <c r="AS12" s="11"/>
      <c r="AT12" s="11"/>
      <c r="AU12" s="11"/>
      <c r="AV12" s="11"/>
      <c r="AW12" s="11"/>
      <c r="AX12" s="11"/>
    </row>
    <row r="13" spans="2:50" ht="20.149999999999999" customHeight="1" x14ac:dyDescent="0.55000000000000004">
      <c r="B13" s="8"/>
      <c r="C13" s="41" t="s">
        <v>11</v>
      </c>
      <c r="D13" s="11"/>
      <c r="E13" s="11" t="s">
        <v>12</v>
      </c>
      <c r="F13" s="11"/>
      <c r="G13" s="11"/>
      <c r="H13" s="8"/>
      <c r="I13" s="8"/>
      <c r="J13" s="8"/>
      <c r="K13" s="8"/>
      <c r="L13" s="11"/>
      <c r="M13" s="11"/>
      <c r="N13" s="8"/>
      <c r="O13" s="8"/>
      <c r="P13" s="8"/>
      <c r="Q13" s="8"/>
      <c r="R13" s="30"/>
      <c r="S13" s="8"/>
      <c r="T13" s="8"/>
      <c r="U13" s="36"/>
      <c r="V13" s="36"/>
      <c r="W13" s="36"/>
      <c r="X13" s="36"/>
      <c r="Y13" s="36"/>
      <c r="Z13" s="36"/>
      <c r="AA13" s="36"/>
      <c r="AB13" s="36"/>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2:50" ht="18" customHeight="1" x14ac:dyDescent="0.55000000000000004">
      <c r="B14" s="24"/>
      <c r="C14" s="62" t="s">
        <v>13</v>
      </c>
      <c r="D14" s="63"/>
      <c r="E14" s="63"/>
      <c r="F14" s="63"/>
      <c r="G14" s="63"/>
      <c r="H14" s="63"/>
      <c r="I14" s="63"/>
      <c r="J14" s="80" t="s">
        <v>92</v>
      </c>
      <c r="K14" s="63"/>
      <c r="L14" s="63"/>
      <c r="M14" s="63"/>
      <c r="N14" s="81"/>
      <c r="O14" s="111" t="s">
        <v>14</v>
      </c>
      <c r="P14" s="112"/>
      <c r="Q14" s="112"/>
      <c r="R14" s="112"/>
      <c r="S14" s="113"/>
      <c r="T14" s="114"/>
      <c r="U14" s="114"/>
      <c r="V14" s="114"/>
      <c r="W14" s="114"/>
      <c r="X14" s="114"/>
      <c r="Y14" s="114"/>
      <c r="Z14" s="114"/>
      <c r="AA14" s="114"/>
      <c r="AB14" s="114"/>
      <c r="AC14" s="114"/>
      <c r="AD14" s="114"/>
      <c r="AE14" s="114"/>
      <c r="AF14" s="115"/>
      <c r="AG14" s="56" t="s">
        <v>15</v>
      </c>
      <c r="AH14" s="57"/>
      <c r="AI14" s="57"/>
      <c r="AJ14" s="57"/>
      <c r="AK14" s="58"/>
      <c r="AL14" s="83"/>
      <c r="AM14" s="84"/>
      <c r="AN14" s="84"/>
      <c r="AO14" s="84"/>
      <c r="AP14" s="84"/>
      <c r="AQ14" s="84"/>
      <c r="AR14" s="84"/>
      <c r="AS14" s="84"/>
      <c r="AT14" s="84"/>
      <c r="AU14" s="84"/>
      <c r="AV14" s="84"/>
      <c r="AW14" s="84"/>
      <c r="AX14" s="85"/>
    </row>
    <row r="15" spans="2:50" ht="33" customHeight="1" x14ac:dyDescent="0.55000000000000004">
      <c r="B15" s="24"/>
      <c r="C15" s="64"/>
      <c r="D15" s="65"/>
      <c r="E15" s="65"/>
      <c r="F15" s="65"/>
      <c r="G15" s="65"/>
      <c r="H15" s="65"/>
      <c r="I15" s="65"/>
      <c r="J15" s="66"/>
      <c r="K15" s="67"/>
      <c r="L15" s="67"/>
      <c r="M15" s="67"/>
      <c r="N15" s="82"/>
      <c r="O15" s="116"/>
      <c r="P15" s="117"/>
      <c r="Q15" s="117"/>
      <c r="R15" s="117"/>
      <c r="S15" s="117"/>
      <c r="T15" s="117"/>
      <c r="U15" s="117"/>
      <c r="V15" s="117"/>
      <c r="W15" s="117"/>
      <c r="X15" s="117"/>
      <c r="Y15" s="117"/>
      <c r="Z15" s="117"/>
      <c r="AA15" s="117"/>
      <c r="AB15" s="117"/>
      <c r="AC15" s="117"/>
      <c r="AD15" s="117"/>
      <c r="AE15" s="117"/>
      <c r="AF15" s="118"/>
      <c r="AG15" s="59"/>
      <c r="AH15" s="60"/>
      <c r="AI15" s="60"/>
      <c r="AJ15" s="60"/>
      <c r="AK15" s="61"/>
      <c r="AL15" s="86"/>
      <c r="AM15" s="87"/>
      <c r="AN15" s="87"/>
      <c r="AO15" s="87"/>
      <c r="AP15" s="87"/>
      <c r="AQ15" s="87"/>
      <c r="AR15" s="87"/>
      <c r="AS15" s="87"/>
      <c r="AT15" s="87"/>
      <c r="AU15" s="87"/>
      <c r="AV15" s="87"/>
      <c r="AW15" s="87"/>
      <c r="AX15" s="88"/>
    </row>
    <row r="16" spans="2:50" ht="29.15" customHeight="1" x14ac:dyDescent="0.55000000000000004">
      <c r="B16" s="24"/>
      <c r="C16" s="64"/>
      <c r="D16" s="65"/>
      <c r="E16" s="65"/>
      <c r="F16" s="65"/>
      <c r="G16" s="65"/>
      <c r="H16" s="65"/>
      <c r="I16" s="65"/>
      <c r="J16" s="80" t="s">
        <v>16</v>
      </c>
      <c r="K16" s="63"/>
      <c r="L16" s="63"/>
      <c r="M16" s="63"/>
      <c r="N16" s="81"/>
      <c r="O16" s="119" t="s">
        <v>17</v>
      </c>
      <c r="P16" s="120"/>
      <c r="Q16" s="37"/>
      <c r="R16" s="38"/>
      <c r="S16" s="38"/>
      <c r="T16" s="32" t="s">
        <v>18</v>
      </c>
      <c r="U16" s="38"/>
      <c r="V16" s="38"/>
      <c r="W16" s="38"/>
      <c r="X16" s="39"/>
      <c r="Y16" s="121"/>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3"/>
    </row>
    <row r="17" spans="2:55" ht="16.5" customHeight="1" x14ac:dyDescent="0.55000000000000004">
      <c r="B17" s="24"/>
      <c r="C17" s="64"/>
      <c r="D17" s="65"/>
      <c r="E17" s="65"/>
      <c r="F17" s="65"/>
      <c r="G17" s="65"/>
      <c r="H17" s="65"/>
      <c r="I17" s="65"/>
      <c r="J17" s="64"/>
      <c r="K17" s="65"/>
      <c r="L17" s="65"/>
      <c r="M17" s="65"/>
      <c r="N17" s="89"/>
      <c r="O17" s="124" t="s">
        <v>19</v>
      </c>
      <c r="P17" s="125"/>
      <c r="Q17" s="125"/>
      <c r="R17" s="125"/>
      <c r="S17" s="125"/>
      <c r="T17" s="125"/>
      <c r="U17" s="125"/>
      <c r="V17" s="125"/>
      <c r="W17" s="125"/>
      <c r="X17" s="125"/>
      <c r="Y17" s="125"/>
      <c r="Z17" s="125"/>
      <c r="AA17" s="125"/>
      <c r="AB17" s="125"/>
      <c r="AC17" s="125"/>
      <c r="AD17" s="125"/>
      <c r="AE17" s="125"/>
      <c r="AF17" s="125"/>
      <c r="AG17" s="125"/>
      <c r="AH17" s="125"/>
      <c r="AI17" s="126"/>
      <c r="AJ17" s="127" t="s">
        <v>20</v>
      </c>
      <c r="AK17" s="128"/>
      <c r="AL17" s="128"/>
      <c r="AM17" s="128"/>
      <c r="AN17" s="128"/>
      <c r="AO17" s="128"/>
      <c r="AP17" s="128"/>
      <c r="AQ17" s="128"/>
      <c r="AR17" s="128"/>
      <c r="AS17" s="128"/>
      <c r="AT17" s="128"/>
      <c r="AU17" s="128"/>
      <c r="AV17" s="128"/>
      <c r="AW17" s="128"/>
      <c r="AX17" s="129"/>
    </row>
    <row r="18" spans="2:55" ht="33" customHeight="1" x14ac:dyDescent="0.55000000000000004">
      <c r="B18" s="24"/>
      <c r="C18" s="66"/>
      <c r="D18" s="67"/>
      <c r="E18" s="67"/>
      <c r="F18" s="67"/>
      <c r="G18" s="67"/>
      <c r="H18" s="67"/>
      <c r="I18" s="67"/>
      <c r="J18" s="66"/>
      <c r="K18" s="67"/>
      <c r="L18" s="67"/>
      <c r="M18" s="67"/>
      <c r="N18" s="82"/>
      <c r="O18" s="130"/>
      <c r="P18" s="131"/>
      <c r="Q18" s="131"/>
      <c r="R18" s="131"/>
      <c r="S18" s="131"/>
      <c r="T18" s="131"/>
      <c r="U18" s="131"/>
      <c r="V18" s="131"/>
      <c r="W18" s="131"/>
      <c r="X18" s="131"/>
      <c r="Y18" s="131"/>
      <c r="Z18" s="131"/>
      <c r="AA18" s="131"/>
      <c r="AB18" s="131"/>
      <c r="AC18" s="131"/>
      <c r="AD18" s="131"/>
      <c r="AE18" s="131"/>
      <c r="AF18" s="131"/>
      <c r="AG18" s="131"/>
      <c r="AH18" s="131"/>
      <c r="AI18" s="131"/>
      <c r="AJ18" s="132"/>
      <c r="AK18" s="132"/>
      <c r="AL18" s="132"/>
      <c r="AM18" s="132"/>
      <c r="AN18" s="132"/>
      <c r="AO18" s="132"/>
      <c r="AP18" s="132"/>
      <c r="AQ18" s="132"/>
      <c r="AR18" s="132"/>
      <c r="AS18" s="132"/>
      <c r="AT18" s="132"/>
      <c r="AU18" s="132"/>
      <c r="AV18" s="132"/>
      <c r="AW18" s="132"/>
      <c r="AX18" s="133"/>
    </row>
    <row r="19" spans="2:55" ht="33" customHeight="1" x14ac:dyDescent="0.55000000000000004">
      <c r="B19" s="24"/>
      <c r="C19" s="172" t="s">
        <v>21</v>
      </c>
      <c r="D19" s="173"/>
      <c r="E19" s="173"/>
      <c r="F19" s="173"/>
      <c r="G19" s="173"/>
      <c r="H19" s="173"/>
      <c r="I19" s="173"/>
      <c r="J19" s="173"/>
      <c r="K19" s="173"/>
      <c r="L19" s="173"/>
      <c r="M19" s="173"/>
      <c r="N19" s="173"/>
      <c r="O19" s="174"/>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6"/>
    </row>
    <row r="20" spans="2:55" ht="18" customHeight="1" x14ac:dyDescent="0.55000000000000004">
      <c r="B20" s="24"/>
      <c r="C20" s="74" t="s">
        <v>22</v>
      </c>
      <c r="D20" s="75"/>
      <c r="E20" s="75"/>
      <c r="F20" s="75"/>
      <c r="G20" s="75"/>
      <c r="H20" s="75"/>
      <c r="I20" s="75"/>
      <c r="J20" s="75"/>
      <c r="K20" s="75"/>
      <c r="L20" s="75"/>
      <c r="M20" s="75"/>
      <c r="N20" s="76"/>
      <c r="O20" s="111" t="s">
        <v>14</v>
      </c>
      <c r="P20" s="112"/>
      <c r="Q20" s="112"/>
      <c r="R20" s="112"/>
      <c r="S20" s="113"/>
      <c r="T20" s="113"/>
      <c r="U20" s="113"/>
      <c r="V20" s="113"/>
      <c r="W20" s="113"/>
      <c r="X20" s="113"/>
      <c r="Y20" s="113"/>
      <c r="Z20" s="113"/>
      <c r="AA20" s="113"/>
      <c r="AB20" s="113"/>
      <c r="AC20" s="113"/>
      <c r="AD20" s="113"/>
      <c r="AE20" s="113"/>
      <c r="AF20" s="177"/>
      <c r="AG20" s="56" t="s">
        <v>23</v>
      </c>
      <c r="AH20" s="57"/>
      <c r="AI20" s="57"/>
      <c r="AJ20" s="57"/>
      <c r="AK20" s="58"/>
      <c r="AL20" s="178" t="s">
        <v>14</v>
      </c>
      <c r="AM20" s="179"/>
      <c r="AN20" s="179"/>
      <c r="AO20" s="179"/>
      <c r="AP20" s="92"/>
      <c r="AQ20" s="92"/>
      <c r="AR20" s="92"/>
      <c r="AS20" s="92"/>
      <c r="AT20" s="92"/>
      <c r="AU20" s="92"/>
      <c r="AV20" s="92"/>
      <c r="AW20" s="92"/>
      <c r="AX20" s="94"/>
    </row>
    <row r="21" spans="2:55" ht="33" customHeight="1" x14ac:dyDescent="0.55000000000000004">
      <c r="B21" s="24"/>
      <c r="C21" s="77"/>
      <c r="D21" s="78"/>
      <c r="E21" s="78"/>
      <c r="F21" s="78"/>
      <c r="G21" s="78"/>
      <c r="H21" s="78"/>
      <c r="I21" s="78"/>
      <c r="J21" s="78"/>
      <c r="K21" s="78"/>
      <c r="L21" s="78"/>
      <c r="M21" s="78"/>
      <c r="N21" s="79"/>
      <c r="O21" s="116"/>
      <c r="P21" s="117"/>
      <c r="Q21" s="117"/>
      <c r="R21" s="117"/>
      <c r="S21" s="117"/>
      <c r="T21" s="117"/>
      <c r="U21" s="117"/>
      <c r="V21" s="117"/>
      <c r="W21" s="117"/>
      <c r="X21" s="117"/>
      <c r="Y21" s="117"/>
      <c r="Z21" s="117"/>
      <c r="AA21" s="117"/>
      <c r="AB21" s="117"/>
      <c r="AC21" s="117"/>
      <c r="AD21" s="117"/>
      <c r="AE21" s="117"/>
      <c r="AF21" s="118"/>
      <c r="AG21" s="59"/>
      <c r="AH21" s="60"/>
      <c r="AI21" s="60"/>
      <c r="AJ21" s="60"/>
      <c r="AK21" s="61"/>
      <c r="AL21" s="180"/>
      <c r="AM21" s="181"/>
      <c r="AN21" s="181"/>
      <c r="AO21" s="181"/>
      <c r="AP21" s="181"/>
      <c r="AQ21" s="181"/>
      <c r="AR21" s="181"/>
      <c r="AS21" s="181"/>
      <c r="AT21" s="181"/>
      <c r="AU21" s="181"/>
      <c r="AV21" s="181"/>
      <c r="AW21" s="181"/>
      <c r="AX21" s="182"/>
    </row>
    <row r="22" spans="2:55" ht="18" customHeight="1" x14ac:dyDescent="0.55000000000000004">
      <c r="B22" s="24"/>
      <c r="C22" s="62" t="s">
        <v>24</v>
      </c>
      <c r="D22" s="63"/>
      <c r="E22" s="63"/>
      <c r="F22" s="63"/>
      <c r="G22" s="63"/>
      <c r="H22" s="63"/>
      <c r="I22" s="63"/>
      <c r="J22" s="80" t="s">
        <v>25</v>
      </c>
      <c r="K22" s="63"/>
      <c r="L22" s="63"/>
      <c r="M22" s="63"/>
      <c r="N22" s="81"/>
      <c r="O22" s="111" t="s">
        <v>14</v>
      </c>
      <c r="P22" s="112"/>
      <c r="Q22" s="112"/>
      <c r="R22" s="112"/>
      <c r="S22" s="113"/>
      <c r="T22" s="114"/>
      <c r="U22" s="114"/>
      <c r="V22" s="114"/>
      <c r="W22" s="114"/>
      <c r="X22" s="114"/>
      <c r="Y22" s="114"/>
      <c r="Z22" s="114"/>
      <c r="AA22" s="114"/>
      <c r="AB22" s="114"/>
      <c r="AC22" s="114"/>
      <c r="AD22" s="114"/>
      <c r="AE22" s="114"/>
      <c r="AF22" s="115"/>
      <c r="AG22" s="56" t="s">
        <v>26</v>
      </c>
      <c r="AH22" s="57"/>
      <c r="AI22" s="57"/>
      <c r="AJ22" s="57"/>
      <c r="AK22" s="58"/>
      <c r="AL22" s="83"/>
      <c r="AM22" s="84"/>
      <c r="AN22" s="84"/>
      <c r="AO22" s="84"/>
      <c r="AP22" s="84"/>
      <c r="AQ22" s="84"/>
      <c r="AR22" s="84"/>
      <c r="AS22" s="84"/>
      <c r="AT22" s="84"/>
      <c r="AU22" s="84"/>
      <c r="AV22" s="84"/>
      <c r="AW22" s="84"/>
      <c r="AX22" s="85"/>
    </row>
    <row r="23" spans="2:55" ht="33" customHeight="1" x14ac:dyDescent="0.55000000000000004">
      <c r="B23" s="24"/>
      <c r="C23" s="64"/>
      <c r="D23" s="65"/>
      <c r="E23" s="65"/>
      <c r="F23" s="65"/>
      <c r="G23" s="65"/>
      <c r="H23" s="65"/>
      <c r="I23" s="65"/>
      <c r="J23" s="66"/>
      <c r="K23" s="67"/>
      <c r="L23" s="67"/>
      <c r="M23" s="67"/>
      <c r="N23" s="82"/>
      <c r="O23" s="116"/>
      <c r="P23" s="117"/>
      <c r="Q23" s="117"/>
      <c r="R23" s="117"/>
      <c r="S23" s="117"/>
      <c r="T23" s="117"/>
      <c r="U23" s="117"/>
      <c r="V23" s="117"/>
      <c r="W23" s="117"/>
      <c r="X23" s="117"/>
      <c r="Y23" s="117"/>
      <c r="Z23" s="117"/>
      <c r="AA23" s="117"/>
      <c r="AB23" s="117"/>
      <c r="AC23" s="117"/>
      <c r="AD23" s="117"/>
      <c r="AE23" s="117"/>
      <c r="AF23" s="118"/>
      <c r="AG23" s="59"/>
      <c r="AH23" s="60"/>
      <c r="AI23" s="60"/>
      <c r="AJ23" s="60"/>
      <c r="AK23" s="61"/>
      <c r="AL23" s="86"/>
      <c r="AM23" s="87"/>
      <c r="AN23" s="87"/>
      <c r="AO23" s="87"/>
      <c r="AP23" s="87"/>
      <c r="AQ23" s="87"/>
      <c r="AR23" s="87"/>
      <c r="AS23" s="87"/>
      <c r="AT23" s="87"/>
      <c r="AU23" s="87"/>
      <c r="AV23" s="87"/>
      <c r="AW23" s="87"/>
      <c r="AX23" s="88"/>
    </row>
    <row r="24" spans="2:55" ht="29.15" customHeight="1" x14ac:dyDescent="0.55000000000000004">
      <c r="B24" s="24"/>
      <c r="C24" s="64"/>
      <c r="D24" s="65"/>
      <c r="E24" s="65"/>
      <c r="F24" s="65"/>
      <c r="G24" s="65"/>
      <c r="H24" s="65"/>
      <c r="I24" s="65"/>
      <c r="J24" s="80" t="s">
        <v>16</v>
      </c>
      <c r="K24" s="63"/>
      <c r="L24" s="63"/>
      <c r="M24" s="63"/>
      <c r="N24" s="81"/>
      <c r="O24" s="103" t="s">
        <v>17</v>
      </c>
      <c r="P24" s="105"/>
      <c r="Q24" s="37"/>
      <c r="R24" s="38"/>
      <c r="S24" s="38"/>
      <c r="T24" s="32" t="s">
        <v>18</v>
      </c>
      <c r="U24" s="38"/>
      <c r="V24" s="38"/>
      <c r="W24" s="38"/>
      <c r="X24" s="39"/>
      <c r="Y24" s="121"/>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3"/>
    </row>
    <row r="25" spans="2:55" ht="16.5" customHeight="1" x14ac:dyDescent="0.55000000000000004">
      <c r="B25" s="24"/>
      <c r="C25" s="64"/>
      <c r="D25" s="65"/>
      <c r="E25" s="65"/>
      <c r="F25" s="65"/>
      <c r="G25" s="65"/>
      <c r="H25" s="65"/>
      <c r="I25" s="65"/>
      <c r="J25" s="64"/>
      <c r="K25" s="65"/>
      <c r="L25" s="65"/>
      <c r="M25" s="65"/>
      <c r="N25" s="89"/>
      <c r="O25" s="164"/>
      <c r="P25" s="165"/>
      <c r="Q25" s="165"/>
      <c r="R25" s="165"/>
      <c r="S25" s="166"/>
      <c r="T25" s="167" t="s">
        <v>19</v>
      </c>
      <c r="U25" s="168"/>
      <c r="V25" s="168"/>
      <c r="W25" s="168"/>
      <c r="X25" s="168"/>
      <c r="Y25" s="168"/>
      <c r="Z25" s="168"/>
      <c r="AA25" s="168"/>
      <c r="AB25" s="168"/>
      <c r="AC25" s="168"/>
      <c r="AD25" s="168"/>
      <c r="AE25" s="168"/>
      <c r="AF25" s="168"/>
      <c r="AG25" s="168"/>
      <c r="AH25" s="168"/>
      <c r="AI25" s="169"/>
      <c r="AJ25" s="170" t="s">
        <v>20</v>
      </c>
      <c r="AK25" s="131"/>
      <c r="AL25" s="131"/>
      <c r="AM25" s="131"/>
      <c r="AN25" s="131"/>
      <c r="AO25" s="131"/>
      <c r="AP25" s="131"/>
      <c r="AQ25" s="131"/>
      <c r="AR25" s="131"/>
      <c r="AS25" s="131"/>
      <c r="AT25" s="131"/>
      <c r="AU25" s="131"/>
      <c r="AV25" s="131"/>
      <c r="AW25" s="131"/>
      <c r="AX25" s="171"/>
    </row>
    <row r="26" spans="2:55" ht="33" customHeight="1" x14ac:dyDescent="0.55000000000000004">
      <c r="B26" s="24"/>
      <c r="C26" s="66"/>
      <c r="D26" s="67"/>
      <c r="E26" s="67"/>
      <c r="F26" s="67"/>
      <c r="G26" s="67"/>
      <c r="H26" s="67"/>
      <c r="I26" s="67"/>
      <c r="J26" s="66"/>
      <c r="K26" s="67"/>
      <c r="L26" s="67"/>
      <c r="M26" s="67"/>
      <c r="N26" s="82"/>
      <c r="O26" s="111" t="s">
        <v>27</v>
      </c>
      <c r="P26" s="112"/>
      <c r="Q26" s="112"/>
      <c r="R26" s="112"/>
      <c r="S26" s="112"/>
      <c r="T26" s="51"/>
      <c r="U26" s="51"/>
      <c r="V26" s="51"/>
      <c r="W26" s="51"/>
      <c r="X26" s="51"/>
      <c r="Y26" s="51"/>
      <c r="Z26" s="51"/>
      <c r="AA26" s="51"/>
      <c r="AB26" s="51"/>
      <c r="AC26" s="51"/>
      <c r="AD26" s="51"/>
      <c r="AE26" s="51"/>
      <c r="AF26" s="51"/>
      <c r="AG26" s="51"/>
      <c r="AH26" s="51"/>
      <c r="AI26" s="51"/>
      <c r="AJ26" s="132"/>
      <c r="AK26" s="132"/>
      <c r="AL26" s="132"/>
      <c r="AM26" s="132"/>
      <c r="AN26" s="132"/>
      <c r="AO26" s="132"/>
      <c r="AP26" s="132"/>
      <c r="AQ26" s="132"/>
      <c r="AR26" s="132"/>
      <c r="AS26" s="132"/>
      <c r="AT26" s="132"/>
      <c r="AU26" s="132"/>
      <c r="AV26" s="132"/>
      <c r="AW26" s="132"/>
      <c r="AX26" s="133"/>
    </row>
    <row r="27" spans="2:55" ht="21" customHeight="1" x14ac:dyDescent="0.55000000000000004">
      <c r="B27" s="24"/>
      <c r="C27" s="157" t="s">
        <v>28</v>
      </c>
      <c r="D27" s="158"/>
      <c r="E27" s="158"/>
      <c r="F27" s="158"/>
      <c r="G27" s="158"/>
      <c r="H27" s="158"/>
      <c r="I27" s="158"/>
      <c r="J27" s="158"/>
      <c r="K27" s="158"/>
      <c r="L27" s="158"/>
      <c r="M27" s="158"/>
      <c r="N27" s="158"/>
      <c r="O27" s="159" t="s">
        <v>29</v>
      </c>
      <c r="P27" s="159"/>
      <c r="Q27" s="159"/>
      <c r="R27" s="159"/>
      <c r="S27" s="159"/>
      <c r="T27" s="159"/>
      <c r="U27" s="159"/>
      <c r="V27" s="159"/>
      <c r="W27" s="159"/>
      <c r="X27" s="159" t="s">
        <v>30</v>
      </c>
      <c r="Y27" s="159"/>
      <c r="Z27" s="159"/>
      <c r="AA27" s="159"/>
      <c r="AB27" s="159"/>
      <c r="AC27" s="159"/>
      <c r="AD27" s="159"/>
      <c r="AE27" s="159"/>
      <c r="AF27" s="159"/>
      <c r="AG27" s="159" t="s">
        <v>31</v>
      </c>
      <c r="AH27" s="159"/>
      <c r="AI27" s="159"/>
      <c r="AJ27" s="159"/>
      <c r="AK27" s="159"/>
      <c r="AL27" s="159"/>
      <c r="AM27" s="159"/>
      <c r="AN27" s="159"/>
      <c r="AO27" s="159"/>
      <c r="AP27" s="159" t="s">
        <v>32</v>
      </c>
      <c r="AQ27" s="159"/>
      <c r="AR27" s="159"/>
      <c r="AS27" s="159"/>
      <c r="AT27" s="159"/>
      <c r="AU27" s="159"/>
      <c r="AV27" s="159"/>
      <c r="AW27" s="159"/>
      <c r="AX27" s="159"/>
      <c r="BA27" s="40"/>
      <c r="BB27" s="40"/>
      <c r="BC27" s="40"/>
    </row>
    <row r="28" spans="2:55" ht="29.15" customHeight="1" x14ac:dyDescent="0.55000000000000004">
      <c r="B28" s="24"/>
      <c r="C28" s="69" t="s">
        <v>33</v>
      </c>
      <c r="D28" s="70"/>
      <c r="E28" s="70"/>
      <c r="F28" s="70"/>
      <c r="G28" s="70"/>
      <c r="H28" s="70"/>
      <c r="I28" s="70"/>
      <c r="J28" s="160"/>
      <c r="K28" s="150"/>
      <c r="L28" s="150"/>
      <c r="M28" s="150"/>
      <c r="N28" s="33" t="s">
        <v>10</v>
      </c>
      <c r="O28" s="161"/>
      <c r="P28" s="162"/>
      <c r="Q28" s="162"/>
      <c r="R28" s="162"/>
      <c r="S28" s="162"/>
      <c r="T28" s="162"/>
      <c r="U28" s="162"/>
      <c r="V28" s="162"/>
      <c r="W28" s="163"/>
      <c r="X28" s="161"/>
      <c r="Y28" s="162"/>
      <c r="Z28" s="162"/>
      <c r="AA28" s="162"/>
      <c r="AB28" s="162"/>
      <c r="AC28" s="162"/>
      <c r="AD28" s="162"/>
      <c r="AE28" s="162"/>
      <c r="AF28" s="163"/>
      <c r="AG28" s="161"/>
      <c r="AH28" s="162"/>
      <c r="AI28" s="162"/>
      <c r="AJ28" s="162"/>
      <c r="AK28" s="162"/>
      <c r="AL28" s="162"/>
      <c r="AM28" s="162"/>
      <c r="AN28" s="162"/>
      <c r="AO28" s="163"/>
      <c r="AP28" s="161"/>
      <c r="AQ28" s="162"/>
      <c r="AR28" s="162"/>
      <c r="AS28" s="162"/>
      <c r="AT28" s="162"/>
      <c r="AU28" s="162"/>
      <c r="AV28" s="162"/>
      <c r="AW28" s="162"/>
      <c r="AX28" s="163"/>
      <c r="BA28" s="40"/>
      <c r="BB28" s="40"/>
      <c r="BC28" s="40"/>
    </row>
    <row r="29" spans="2:55" ht="27.9" customHeight="1" x14ac:dyDescent="0.55000000000000004">
      <c r="B29" s="24"/>
      <c r="C29" s="69" t="s">
        <v>34</v>
      </c>
      <c r="D29" s="69"/>
      <c r="E29" s="69"/>
      <c r="F29" s="69"/>
      <c r="G29" s="69"/>
      <c r="H29" s="69"/>
      <c r="I29" s="69"/>
      <c r="J29" s="150"/>
      <c r="K29" s="150"/>
      <c r="L29" s="150"/>
      <c r="M29" s="150"/>
      <c r="N29" s="34" t="s">
        <v>35</v>
      </c>
      <c r="O29" s="151"/>
      <c r="P29" s="152"/>
      <c r="Q29" s="152"/>
      <c r="R29" s="152"/>
      <c r="S29" s="152"/>
      <c r="T29" s="152"/>
      <c r="U29" s="152"/>
      <c r="V29" s="152"/>
      <c r="W29" s="153"/>
      <c r="X29" s="151"/>
      <c r="Y29" s="152"/>
      <c r="Z29" s="152"/>
      <c r="AA29" s="152"/>
      <c r="AB29" s="152"/>
      <c r="AC29" s="152"/>
      <c r="AD29" s="152"/>
      <c r="AE29" s="152"/>
      <c r="AF29" s="153"/>
      <c r="AG29" s="151"/>
      <c r="AH29" s="152"/>
      <c r="AI29" s="152"/>
      <c r="AJ29" s="152"/>
      <c r="AK29" s="152"/>
      <c r="AL29" s="152"/>
      <c r="AM29" s="152"/>
      <c r="AN29" s="152"/>
      <c r="AO29" s="153"/>
      <c r="AP29" s="151"/>
      <c r="AQ29" s="152"/>
      <c r="AR29" s="152"/>
      <c r="AS29" s="152"/>
      <c r="AT29" s="152"/>
      <c r="AU29" s="152"/>
      <c r="AV29" s="152"/>
      <c r="AW29" s="152"/>
      <c r="AX29" s="153"/>
      <c r="BA29" s="40"/>
      <c r="BB29" s="40"/>
      <c r="BC29" s="40"/>
    </row>
    <row r="30" spans="2:55" ht="24" customHeight="1" x14ac:dyDescent="0.55000000000000004">
      <c r="C30" s="66" t="s">
        <v>36</v>
      </c>
      <c r="D30" s="67"/>
      <c r="E30" s="67"/>
      <c r="F30" s="67"/>
      <c r="G30" s="67"/>
      <c r="H30" s="67"/>
      <c r="I30" s="67"/>
      <c r="J30" s="67"/>
      <c r="K30" s="67"/>
      <c r="L30" s="67"/>
      <c r="M30" s="67"/>
      <c r="N30" s="67"/>
      <c r="O30" s="154" t="str">
        <f>IF(AND(O27="製造その他",O28="３億円以下ではない",O29="301名以上"),"大企業",IF(AND(O28="",O29=""),"","中小企業"))</f>
        <v/>
      </c>
      <c r="P30" s="155"/>
      <c r="Q30" s="155"/>
      <c r="R30" s="155"/>
      <c r="S30" s="155"/>
      <c r="T30" s="155"/>
      <c r="U30" s="155"/>
      <c r="V30" s="155"/>
      <c r="W30" s="156"/>
      <c r="X30" s="154" t="str">
        <f>IF(AND(X27="卸売業",X28="１億円以下ではない",X29="101名以上"),"大企業",IF(AND(X28="",X29=""),"","中小企業"))</f>
        <v/>
      </c>
      <c r="Y30" s="155"/>
      <c r="Z30" s="155"/>
      <c r="AA30" s="155"/>
      <c r="AB30" s="155"/>
      <c r="AC30" s="155"/>
      <c r="AD30" s="155"/>
      <c r="AE30" s="155"/>
      <c r="AF30" s="156"/>
      <c r="AG30" s="154" t="str">
        <f>IF(AND(AG27="小売業",AG28="5000万円以下ではない",AG29="51名以上"),"大企業",IF(AND(AG28="",AG29=""),"","中小企業"))</f>
        <v/>
      </c>
      <c r="AH30" s="155"/>
      <c r="AI30" s="155"/>
      <c r="AJ30" s="155"/>
      <c r="AK30" s="155"/>
      <c r="AL30" s="155"/>
      <c r="AM30" s="155"/>
      <c r="AN30" s="155"/>
      <c r="AO30" s="156"/>
      <c r="AP30" s="154" t="str">
        <f>IF(AND(AP27="サービス業",AP28="5000万円以下ではない",AP29="101名以上"),"大企業",IF(AND(AP28="",AP29=""),"","中小企業"))</f>
        <v/>
      </c>
      <c r="AQ30" s="155"/>
      <c r="AR30" s="155"/>
      <c r="AS30" s="155"/>
      <c r="AT30" s="155"/>
      <c r="AU30" s="155"/>
      <c r="AV30" s="155"/>
      <c r="AW30" s="155"/>
      <c r="AX30" s="156"/>
    </row>
    <row r="31" spans="2:55" ht="9.9" customHeight="1" x14ac:dyDescent="0.55000000000000004">
      <c r="B31" s="11"/>
      <c r="C31" s="29"/>
      <c r="D31" s="29"/>
      <c r="E31" s="29"/>
      <c r="F31" s="29"/>
      <c r="G31" s="29"/>
      <c r="H31" s="29"/>
      <c r="I31" s="29"/>
      <c r="J31" s="29"/>
      <c r="K31" s="29"/>
      <c r="L31" s="29"/>
      <c r="M31" s="29"/>
      <c r="N31" s="29"/>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row>
    <row r="32" spans="2:55" ht="17.149999999999999" customHeight="1" x14ac:dyDescent="0.55000000000000004">
      <c r="B32" s="8"/>
      <c r="C32" s="41" t="s">
        <v>37</v>
      </c>
      <c r="D32" s="11"/>
      <c r="E32" s="11" t="s">
        <v>38</v>
      </c>
      <c r="F32" s="11"/>
      <c r="G32" s="11"/>
      <c r="H32" s="11"/>
      <c r="I32" s="11"/>
      <c r="J32" s="11"/>
      <c r="K32" s="11"/>
      <c r="L32" s="11"/>
      <c r="M32" s="11"/>
      <c r="N32" s="11"/>
      <c r="O32" s="11"/>
      <c r="P32" s="8"/>
      <c r="Q32" s="8"/>
      <c r="R32" s="11"/>
      <c r="S32" s="11"/>
      <c r="T32" s="8"/>
      <c r="U32" s="8"/>
      <c r="V32" s="8"/>
      <c r="W32" s="8"/>
      <c r="X32" s="8"/>
      <c r="Y32" s="8"/>
      <c r="Z32" s="8"/>
      <c r="AA32" s="8"/>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spans="2:61" ht="17.149999999999999" customHeight="1" x14ac:dyDescent="0.55000000000000004">
      <c r="B33" s="8"/>
      <c r="C33" s="10"/>
      <c r="D33" s="11"/>
      <c r="E33" s="11" t="s">
        <v>39</v>
      </c>
      <c r="F33" s="8"/>
      <c r="G33" s="8"/>
      <c r="H33" s="8"/>
      <c r="I33" s="8"/>
      <c r="J33" s="8"/>
      <c r="K33" s="8"/>
      <c r="L33" s="11"/>
      <c r="M33" s="11"/>
      <c r="N33" s="11"/>
      <c r="O33" s="11"/>
      <c r="P33" s="8"/>
      <c r="Q33" s="8"/>
      <c r="R33" s="11"/>
      <c r="S33" s="11"/>
      <c r="T33" s="8"/>
      <c r="U33" s="8"/>
      <c r="V33" s="8"/>
      <c r="W33" s="8"/>
      <c r="X33" s="8"/>
      <c r="Y33" s="8"/>
      <c r="Z33" s="8"/>
      <c r="AA33" s="8"/>
      <c r="AB33" s="11"/>
      <c r="AC33" s="11"/>
      <c r="AD33" s="11"/>
      <c r="AE33" s="11"/>
      <c r="AF33" s="11"/>
      <c r="AG33" s="11"/>
      <c r="AH33" s="11"/>
      <c r="AI33" s="11"/>
      <c r="AJ33" s="11"/>
      <c r="AK33" s="11"/>
      <c r="AL33" s="11"/>
      <c r="AM33" s="11"/>
      <c r="AN33" s="11"/>
      <c r="AO33" s="11"/>
      <c r="AP33" s="11"/>
      <c r="AQ33" s="11"/>
      <c r="AR33" s="11"/>
      <c r="AS33" s="11"/>
      <c r="AT33" s="11"/>
      <c r="AU33" s="11"/>
      <c r="AV33" s="11"/>
      <c r="AW33" s="11"/>
      <c r="AX33" s="11"/>
    </row>
    <row r="34" spans="2:61" ht="8.15" customHeight="1" x14ac:dyDescent="0.55000000000000004">
      <c r="B34" s="8"/>
      <c r="C34" s="10"/>
      <c r="D34" s="11"/>
      <c r="E34" s="11"/>
      <c r="F34" s="8"/>
      <c r="G34" s="8"/>
      <c r="H34" s="8"/>
      <c r="I34" s="8"/>
      <c r="J34" s="8"/>
      <c r="K34" s="8"/>
      <c r="L34" s="11"/>
      <c r="M34" s="11"/>
      <c r="N34" s="11"/>
      <c r="O34" s="11"/>
      <c r="P34" s="8"/>
      <c r="Q34" s="8"/>
      <c r="R34" s="11"/>
      <c r="S34" s="11"/>
      <c r="T34" s="8"/>
      <c r="U34" s="8"/>
      <c r="V34" s="8"/>
      <c r="W34" s="8"/>
      <c r="X34" s="8"/>
      <c r="Y34" s="8"/>
      <c r="Z34" s="8"/>
      <c r="AA34" s="8"/>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spans="2:61" ht="18" customHeight="1" x14ac:dyDescent="0.55000000000000004">
      <c r="B35" s="8"/>
      <c r="C35" s="41" t="s">
        <v>40</v>
      </c>
      <c r="D35" s="11"/>
      <c r="E35" s="11" t="s">
        <v>41</v>
      </c>
      <c r="F35" s="11"/>
      <c r="G35" s="11"/>
      <c r="H35" s="11"/>
      <c r="I35" s="11"/>
      <c r="J35" s="11"/>
      <c r="K35" s="11"/>
      <c r="L35" s="11"/>
      <c r="M35" s="11"/>
      <c r="N35" s="11"/>
      <c r="O35" s="11"/>
      <c r="P35" s="8"/>
      <c r="Q35" s="8"/>
      <c r="R35" s="8"/>
      <c r="S35" s="8"/>
      <c r="T35" s="8"/>
      <c r="U35" s="8"/>
      <c r="V35" s="8"/>
      <c r="W35" s="8"/>
      <c r="X35" s="8"/>
      <c r="Y35" s="8"/>
      <c r="Z35" s="8"/>
      <c r="AA35" s="8"/>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2:61" ht="33" customHeight="1" x14ac:dyDescent="0.55000000000000004">
      <c r="B36" s="30"/>
      <c r="C36" s="71" t="s">
        <v>42</v>
      </c>
      <c r="D36" s="70" t="s">
        <v>43</v>
      </c>
      <c r="E36" s="70"/>
      <c r="F36" s="70"/>
      <c r="G36" s="70"/>
      <c r="H36" s="70"/>
      <c r="I36" s="70"/>
      <c r="J36" s="70"/>
      <c r="K36" s="70"/>
      <c r="L36" s="70"/>
      <c r="M36" s="70"/>
      <c r="N36" s="70"/>
      <c r="O36" s="70"/>
      <c r="P36" s="70"/>
      <c r="Q36" s="70"/>
      <c r="R36" s="70"/>
      <c r="S36" s="70"/>
      <c r="T36" s="70"/>
      <c r="U36" s="70"/>
      <c r="V36" s="70"/>
      <c r="W36" s="70"/>
      <c r="X36" s="137" t="s">
        <v>44</v>
      </c>
      <c r="Y36" s="137"/>
      <c r="Z36" s="137"/>
      <c r="AA36" s="137"/>
      <c r="AB36" s="137" t="s">
        <v>45</v>
      </c>
      <c r="AC36" s="137"/>
      <c r="AD36" s="137"/>
      <c r="AE36" s="138" t="s">
        <v>46</v>
      </c>
      <c r="AF36" s="70"/>
      <c r="AG36" s="70"/>
      <c r="AH36" s="70"/>
      <c r="AI36" s="70"/>
      <c r="AJ36" s="70"/>
      <c r="AK36" s="139" t="s">
        <v>47</v>
      </c>
      <c r="AL36" s="140"/>
      <c r="AM36" s="140"/>
      <c r="AN36" s="140"/>
      <c r="AO36" s="140"/>
      <c r="AP36" s="140"/>
      <c r="AQ36" s="140"/>
      <c r="AR36" s="140"/>
      <c r="AS36" s="140"/>
      <c r="AT36" s="140"/>
      <c r="AU36" s="140"/>
      <c r="AV36" s="140"/>
      <c r="AW36" s="140"/>
      <c r="AX36" s="138"/>
      <c r="BA36" s="43"/>
      <c r="BB36" s="43"/>
      <c r="BC36" s="43"/>
      <c r="BD36" s="43"/>
      <c r="BE36" s="43"/>
      <c r="BF36" s="43"/>
      <c r="BG36" s="43"/>
      <c r="BH36" s="43"/>
      <c r="BI36" s="43"/>
    </row>
    <row r="37" spans="2:61" ht="41.15" customHeight="1" x14ac:dyDescent="0.55000000000000004">
      <c r="B37" s="30"/>
      <c r="C37" s="72"/>
      <c r="D37" s="141"/>
      <c r="E37" s="132"/>
      <c r="F37" s="132"/>
      <c r="G37" s="132"/>
      <c r="H37" s="132"/>
      <c r="I37" s="132"/>
      <c r="J37" s="133"/>
      <c r="K37" s="246" t="s">
        <v>48</v>
      </c>
      <c r="L37" s="247"/>
      <c r="M37" s="247"/>
      <c r="N37" s="247"/>
      <c r="O37" s="247"/>
      <c r="P37" s="247"/>
      <c r="Q37" s="141"/>
      <c r="R37" s="132"/>
      <c r="S37" s="132"/>
      <c r="T37" s="132"/>
      <c r="U37" s="133"/>
      <c r="V37" s="142" t="s">
        <v>93</v>
      </c>
      <c r="W37" s="142"/>
      <c r="X37" s="143"/>
      <c r="Y37" s="144"/>
      <c r="Z37" s="144"/>
      <c r="AA37" s="145"/>
      <c r="AB37" s="143"/>
      <c r="AC37" s="144"/>
      <c r="AD37" s="145"/>
      <c r="AE37" s="146">
        <v>1</v>
      </c>
      <c r="AF37" s="146"/>
      <c r="AG37" s="147" t="s">
        <v>49</v>
      </c>
      <c r="AH37" s="148"/>
      <c r="AI37" s="148"/>
      <c r="AJ37" s="149"/>
      <c r="AK37" s="143"/>
      <c r="AL37" s="144"/>
      <c r="AM37" s="144"/>
      <c r="AN37" s="144"/>
      <c r="AO37" s="144"/>
      <c r="AP37" s="144"/>
      <c r="AQ37" s="144"/>
      <c r="AR37" s="144"/>
      <c r="AS37" s="144"/>
      <c r="AT37" s="144"/>
      <c r="AU37" s="144"/>
      <c r="AV37" s="144"/>
      <c r="AW37" s="144"/>
      <c r="AX37" s="145"/>
      <c r="BA37" s="43"/>
      <c r="BB37" s="43"/>
      <c r="BC37" s="43"/>
      <c r="BD37" s="43"/>
      <c r="BE37" s="43"/>
      <c r="BF37" s="43"/>
      <c r="BG37" s="43"/>
      <c r="BH37" s="43"/>
      <c r="BI37" s="43"/>
    </row>
    <row r="38" spans="2:61" ht="20.149999999999999" customHeight="1" x14ac:dyDescent="0.55000000000000004">
      <c r="B38" s="30"/>
      <c r="C38" s="72"/>
      <c r="D38" s="68" t="s">
        <v>50</v>
      </c>
      <c r="E38" s="69"/>
      <c r="F38" s="69"/>
      <c r="G38" s="69"/>
      <c r="H38" s="44"/>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6"/>
      <c r="BA38" s="43"/>
      <c r="BB38" s="43"/>
      <c r="BC38" s="43"/>
      <c r="BD38" s="43"/>
      <c r="BE38" s="43"/>
      <c r="BF38" s="43"/>
      <c r="BG38" s="43"/>
      <c r="BH38" s="43"/>
      <c r="BI38" s="43"/>
    </row>
    <row r="39" spans="2:61" ht="20.149999999999999" customHeight="1" x14ac:dyDescent="0.55000000000000004">
      <c r="B39" s="30"/>
      <c r="C39" s="73"/>
      <c r="D39" s="68"/>
      <c r="E39" s="69"/>
      <c r="F39" s="69"/>
      <c r="G39" s="69"/>
      <c r="H39" s="47"/>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9"/>
      <c r="BA39" s="43"/>
      <c r="BB39" s="43"/>
      <c r="BC39" s="43"/>
      <c r="BD39" s="43"/>
      <c r="BE39" s="43"/>
      <c r="BF39" s="43"/>
      <c r="BG39" s="43"/>
      <c r="BH39" s="43"/>
      <c r="BI39" s="43"/>
    </row>
    <row r="40" spans="2:61" ht="15.9" customHeight="1" x14ac:dyDescent="0.55000000000000004">
      <c r="B40" s="8"/>
      <c r="C40" s="42" t="s">
        <v>51</v>
      </c>
      <c r="D40" s="11"/>
      <c r="E40" s="11"/>
      <c r="F40" s="11"/>
      <c r="G40" s="11"/>
      <c r="H40" s="11"/>
      <c r="I40" s="11"/>
      <c r="J40" s="11"/>
      <c r="K40" s="11"/>
      <c r="L40" s="11"/>
      <c r="M40" s="11"/>
      <c r="N40" s="11"/>
      <c r="O40" s="11"/>
      <c r="P40" s="8"/>
      <c r="Q40" s="8"/>
      <c r="R40" s="11"/>
      <c r="S40" s="11"/>
      <c r="T40" s="8"/>
      <c r="U40" s="8"/>
      <c r="V40" s="8"/>
      <c r="W40" s="8"/>
      <c r="X40" s="8"/>
      <c r="Y40" s="8"/>
      <c r="Z40" s="8"/>
      <c r="AA40" s="8"/>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2:61" ht="9.9" customHeight="1" x14ac:dyDescent="0.55000000000000004">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row>
    <row r="42" spans="2:61" ht="20.149999999999999" customHeight="1" x14ac:dyDescent="0.55000000000000004">
      <c r="B42" s="30"/>
      <c r="C42" s="41" t="s">
        <v>52</v>
      </c>
      <c r="D42" s="11"/>
      <c r="E42" s="11" t="s">
        <v>53</v>
      </c>
      <c r="F42" s="11"/>
      <c r="G42" s="11"/>
      <c r="H42" s="30"/>
      <c r="I42" s="30"/>
      <c r="J42" s="30"/>
      <c r="K42" s="30"/>
      <c r="L42" s="30"/>
      <c r="M42" s="30"/>
      <c r="N42" s="30"/>
      <c r="O42" s="30"/>
      <c r="P42" s="30"/>
      <c r="Q42" s="30"/>
      <c r="R42" s="30"/>
      <c r="S42" s="30"/>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30"/>
      <c r="AT42" s="30"/>
      <c r="AU42" s="30"/>
      <c r="AV42" s="30"/>
      <c r="AW42" s="30"/>
      <c r="AX42" s="30"/>
    </row>
    <row r="43" spans="2:61" ht="18" customHeight="1" x14ac:dyDescent="0.55000000000000004">
      <c r="B43" s="30"/>
      <c r="C43" s="71" t="s">
        <v>54</v>
      </c>
      <c r="D43" s="70" t="s">
        <v>55</v>
      </c>
      <c r="E43" s="70"/>
      <c r="F43" s="70"/>
      <c r="G43" s="70"/>
      <c r="H43" s="70"/>
      <c r="I43" s="70"/>
      <c r="J43" s="50"/>
      <c r="K43" s="51"/>
      <c r="L43" s="51"/>
      <c r="M43" s="51"/>
      <c r="N43" s="51"/>
      <c r="O43" s="51"/>
      <c r="P43" s="51"/>
      <c r="Q43" s="51"/>
      <c r="R43" s="51"/>
      <c r="S43" s="51"/>
      <c r="T43" s="51"/>
      <c r="U43" s="51"/>
      <c r="V43" s="51"/>
      <c r="W43" s="51"/>
      <c r="X43" s="51"/>
      <c r="Y43" s="52"/>
      <c r="Z43" s="90" t="s">
        <v>56</v>
      </c>
      <c r="AA43" s="90"/>
      <c r="AB43" s="90"/>
      <c r="AC43" s="90"/>
      <c r="AD43" s="90"/>
      <c r="AE43" s="91"/>
      <c r="AF43" s="92"/>
      <c r="AG43" s="92"/>
      <c r="AH43" s="92"/>
      <c r="AI43" s="92"/>
      <c r="AJ43" s="92"/>
      <c r="AK43" s="92"/>
      <c r="AL43" s="92"/>
      <c r="AM43" s="92"/>
      <c r="AN43" s="92"/>
      <c r="AO43" s="93"/>
      <c r="AP43" s="92"/>
      <c r="AQ43" s="92"/>
      <c r="AR43" s="92"/>
      <c r="AS43" s="92"/>
      <c r="AT43" s="92"/>
      <c r="AU43" s="92"/>
      <c r="AV43" s="92"/>
      <c r="AW43" s="92"/>
      <c r="AX43" s="94"/>
    </row>
    <row r="44" spans="2:61" ht="24" customHeight="1" x14ac:dyDescent="0.55000000000000004">
      <c r="B44" s="30"/>
      <c r="C44" s="72"/>
      <c r="D44" s="70"/>
      <c r="E44" s="70"/>
      <c r="F44" s="70"/>
      <c r="G44" s="70"/>
      <c r="H44" s="70"/>
      <c r="I44" s="70"/>
      <c r="J44" s="53"/>
      <c r="K44" s="54"/>
      <c r="L44" s="54"/>
      <c r="M44" s="54"/>
      <c r="N44" s="54"/>
      <c r="O44" s="54"/>
      <c r="P44" s="54"/>
      <c r="Q44" s="54"/>
      <c r="R44" s="54"/>
      <c r="S44" s="54"/>
      <c r="T44" s="54"/>
      <c r="U44" s="54"/>
      <c r="V44" s="54"/>
      <c r="W44" s="54"/>
      <c r="X44" s="54"/>
      <c r="Y44" s="55"/>
      <c r="Z44" s="95" t="s">
        <v>57</v>
      </c>
      <c r="AA44" s="95"/>
      <c r="AB44" s="95"/>
      <c r="AC44" s="95"/>
      <c r="AD44" s="95"/>
      <c r="AE44" s="96"/>
      <c r="AF44" s="97"/>
      <c r="AG44" s="97"/>
      <c r="AH44" s="97"/>
      <c r="AI44" s="97"/>
      <c r="AJ44" s="97"/>
      <c r="AK44" s="97"/>
      <c r="AL44" s="97"/>
      <c r="AM44" s="97"/>
      <c r="AN44" s="97"/>
      <c r="AO44" s="98"/>
      <c r="AP44" s="97"/>
      <c r="AQ44" s="97"/>
      <c r="AR44" s="97"/>
      <c r="AS44" s="97"/>
      <c r="AT44" s="97"/>
      <c r="AU44" s="97"/>
      <c r="AV44" s="97"/>
      <c r="AW44" s="97"/>
      <c r="AX44" s="99"/>
    </row>
    <row r="45" spans="2:61" ht="24" customHeight="1" x14ac:dyDescent="0.55000000000000004">
      <c r="B45" s="30"/>
      <c r="C45" s="73"/>
      <c r="D45" s="70" t="s">
        <v>58</v>
      </c>
      <c r="E45" s="70"/>
      <c r="F45" s="70"/>
      <c r="G45" s="70"/>
      <c r="H45" s="70"/>
      <c r="I45" s="70"/>
      <c r="J45" s="100"/>
      <c r="K45" s="101"/>
      <c r="L45" s="101"/>
      <c r="M45" s="101"/>
      <c r="N45" s="101"/>
      <c r="O45" s="101"/>
      <c r="P45" s="101"/>
      <c r="Q45" s="101"/>
      <c r="R45" s="101"/>
      <c r="S45" s="101"/>
      <c r="T45" s="101"/>
      <c r="U45" s="101"/>
      <c r="V45" s="101"/>
      <c r="W45" s="101"/>
      <c r="X45" s="101"/>
      <c r="Y45" s="102"/>
      <c r="Z45" s="103" t="s">
        <v>59</v>
      </c>
      <c r="AA45" s="104"/>
      <c r="AB45" s="104"/>
      <c r="AC45" s="104"/>
      <c r="AD45" s="105"/>
      <c r="AE45" s="134"/>
      <c r="AF45" s="135"/>
      <c r="AG45" s="135"/>
      <c r="AH45" s="135"/>
      <c r="AI45" s="135"/>
      <c r="AJ45" s="135"/>
      <c r="AK45" s="135"/>
      <c r="AL45" s="135"/>
      <c r="AM45" s="135"/>
      <c r="AN45" s="135"/>
      <c r="AO45" s="135"/>
      <c r="AP45" s="135"/>
      <c r="AQ45" s="135"/>
      <c r="AR45" s="135"/>
      <c r="AS45" s="135"/>
      <c r="AT45" s="135"/>
      <c r="AU45" s="135"/>
      <c r="AV45" s="135"/>
      <c r="AW45" s="135"/>
      <c r="AX45" s="136"/>
    </row>
    <row r="46" spans="2:61" ht="9.9" customHeight="1" x14ac:dyDescent="0.55000000000000004">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row>
    <row r="47" spans="2:61" ht="20.149999999999999" customHeight="1" x14ac:dyDescent="0.55000000000000004">
      <c r="B47" s="24"/>
      <c r="R47" s="24"/>
      <c r="S47" s="24"/>
      <c r="T47" s="24"/>
      <c r="U47" s="24"/>
      <c r="W47" s="24"/>
      <c r="X47" s="24"/>
      <c r="Y47" s="24"/>
      <c r="Z47" s="24"/>
      <c r="AB47" s="24"/>
    </row>
    <row r="48" spans="2:61" ht="9.9" customHeight="1" x14ac:dyDescent="0.55000000000000004">
      <c r="B48" s="24"/>
      <c r="P48" s="24"/>
      <c r="Q48" s="24"/>
      <c r="R48" s="24"/>
      <c r="S48" s="24"/>
      <c r="T48" s="24"/>
      <c r="U48" s="24"/>
      <c r="V48" s="24"/>
      <c r="W48" s="24"/>
      <c r="X48" s="24"/>
      <c r="Y48" s="24"/>
      <c r="Z48" s="24"/>
      <c r="AA48" s="24"/>
    </row>
  </sheetData>
  <sheetProtection sheet="1" objects="1" scenarios="1"/>
  <mergeCells count="108">
    <mergeCell ref="C3:AX3"/>
    <mergeCell ref="C4:AX4"/>
    <mergeCell ref="C9:F9"/>
    <mergeCell ref="G9:I9"/>
    <mergeCell ref="J9:K9"/>
    <mergeCell ref="L9:N9"/>
    <mergeCell ref="O9:P9"/>
    <mergeCell ref="Q9:R9"/>
    <mergeCell ref="S9:T9"/>
    <mergeCell ref="U9:V9"/>
    <mergeCell ref="C6:AX7"/>
    <mergeCell ref="C19:N19"/>
    <mergeCell ref="O19:AX19"/>
    <mergeCell ref="O20:R20"/>
    <mergeCell ref="S20:AF20"/>
    <mergeCell ref="AL20:AO20"/>
    <mergeCell ref="AP20:AX20"/>
    <mergeCell ref="O21:AF21"/>
    <mergeCell ref="AL21:AX21"/>
    <mergeCell ref="O22:R22"/>
    <mergeCell ref="S22:AF22"/>
    <mergeCell ref="O23:AF23"/>
    <mergeCell ref="O24:P24"/>
    <mergeCell ref="Y24:AX24"/>
    <mergeCell ref="O25:S25"/>
    <mergeCell ref="T25:AI25"/>
    <mergeCell ref="AJ25:AX25"/>
    <mergeCell ref="O26:S26"/>
    <mergeCell ref="T26:AI26"/>
    <mergeCell ref="AJ26:AX26"/>
    <mergeCell ref="C27:N27"/>
    <mergeCell ref="O27:W27"/>
    <mergeCell ref="X27:AF27"/>
    <mergeCell ref="AG27:AO27"/>
    <mergeCell ref="AP27:AX27"/>
    <mergeCell ref="C28:I28"/>
    <mergeCell ref="J28:M28"/>
    <mergeCell ref="O28:W28"/>
    <mergeCell ref="X28:AF28"/>
    <mergeCell ref="AG28:AO28"/>
    <mergeCell ref="AP28:AX28"/>
    <mergeCell ref="C29:I29"/>
    <mergeCell ref="J29:M29"/>
    <mergeCell ref="O29:W29"/>
    <mergeCell ref="X29:AF29"/>
    <mergeCell ref="AG29:AO29"/>
    <mergeCell ref="AP29:AX29"/>
    <mergeCell ref="C30:N30"/>
    <mergeCell ref="O30:W30"/>
    <mergeCell ref="X30:AF30"/>
    <mergeCell ref="AG30:AO30"/>
    <mergeCell ref="AP30:AX30"/>
    <mergeCell ref="AE45:AX45"/>
    <mergeCell ref="D36:W36"/>
    <mergeCell ref="X36:AA36"/>
    <mergeCell ref="AB36:AD36"/>
    <mergeCell ref="AE36:AJ36"/>
    <mergeCell ref="AK36:AX36"/>
    <mergeCell ref="D37:J37"/>
    <mergeCell ref="K37:P37"/>
    <mergeCell ref="Q37:U37"/>
    <mergeCell ref="V37:W37"/>
    <mergeCell ref="X37:AA37"/>
    <mergeCell ref="AB37:AD37"/>
    <mergeCell ref="AE37:AF37"/>
    <mergeCell ref="AG37:AJ37"/>
    <mergeCell ref="AK37:AX37"/>
    <mergeCell ref="C14:I18"/>
    <mergeCell ref="J14:N15"/>
    <mergeCell ref="AG14:AK15"/>
    <mergeCell ref="AL14:AX15"/>
    <mergeCell ref="J16:N18"/>
    <mergeCell ref="Y11:AE12"/>
    <mergeCell ref="AF11:AP12"/>
    <mergeCell ref="AQ11:AR12"/>
    <mergeCell ref="O14:R14"/>
    <mergeCell ref="S14:AF14"/>
    <mergeCell ref="O15:AF15"/>
    <mergeCell ref="O16:P16"/>
    <mergeCell ref="Y16:AX16"/>
    <mergeCell ref="O17:AI17"/>
    <mergeCell ref="AJ17:AX17"/>
    <mergeCell ref="O18:AI18"/>
    <mergeCell ref="AJ18:AX18"/>
    <mergeCell ref="BA38:BI39"/>
    <mergeCell ref="BA36:BI37"/>
    <mergeCell ref="H38:AX39"/>
    <mergeCell ref="J43:Y44"/>
    <mergeCell ref="AG20:AK21"/>
    <mergeCell ref="AG22:AK23"/>
    <mergeCell ref="C22:I26"/>
    <mergeCell ref="D38:G39"/>
    <mergeCell ref="D43:I44"/>
    <mergeCell ref="C36:C39"/>
    <mergeCell ref="C43:C45"/>
    <mergeCell ref="C20:N21"/>
    <mergeCell ref="J22:N23"/>
    <mergeCell ref="AL22:AX23"/>
    <mergeCell ref="J24:N26"/>
    <mergeCell ref="Z43:AD43"/>
    <mergeCell ref="AE43:AN43"/>
    <mergeCell ref="AO43:AX43"/>
    <mergeCell ref="Z44:AD44"/>
    <mergeCell ref="AE44:AN44"/>
    <mergeCell ref="AO44:AX44"/>
    <mergeCell ref="D45:I45"/>
    <mergeCell ref="J45:Y45"/>
    <mergeCell ref="Z45:AD45"/>
  </mergeCells>
  <phoneticPr fontId="19"/>
  <dataValidations count="13">
    <dataValidation type="list" allowBlank="1" showInputMessage="1" showErrorMessage="1" sqref="O28:W28" xr:uid="{00000000-0002-0000-0000-000000000000}">
      <formula1>INDIRECT($O27)</formula1>
    </dataValidation>
    <dataValidation type="list" allowBlank="1" showInputMessage="1" showErrorMessage="1" sqref="O29:W29" xr:uid="{00000000-0002-0000-0000-000001000000}">
      <formula1>INDIRECT($O27&amp;$O$28)</formula1>
    </dataValidation>
    <dataValidation type="list" allowBlank="1" showInputMessage="1" showErrorMessage="1" sqref="X28:AF28" xr:uid="{00000000-0002-0000-0000-000002000000}">
      <formula1>INDIRECT($X27)</formula1>
    </dataValidation>
    <dataValidation type="list" allowBlank="1" showInputMessage="1" showErrorMessage="1" sqref="AG29:AO29" xr:uid="{00000000-0002-0000-0000-000003000000}">
      <formula1>INDIRECT($AG27&amp;$AG$28)</formula1>
    </dataValidation>
    <dataValidation type="list" allowBlank="1" showInputMessage="1" showErrorMessage="1" sqref="AP28:AX28" xr:uid="{00000000-0002-0000-0000-000004000000}">
      <formula1>INDIRECT($AP27)</formula1>
    </dataValidation>
    <dataValidation type="list" allowBlank="1" showInputMessage="1" showErrorMessage="1" sqref="AG28:AO28" xr:uid="{00000000-0002-0000-0000-000005000000}">
      <formula1>INDIRECT($AG27)</formula1>
    </dataValidation>
    <dataValidation type="list" allowBlank="1" showInputMessage="1" showErrorMessage="1" sqref="X29:AF29" xr:uid="{00000000-0002-0000-0000-000006000000}">
      <formula1>INDIRECT($X27&amp;$X$28)</formula1>
    </dataValidation>
    <dataValidation type="list" allowBlank="1" showInputMessage="1" showErrorMessage="1" sqref="AP29:AX29" xr:uid="{00000000-0002-0000-0000-000007000000}">
      <formula1>INDIRECT($AP27&amp;$AP$28)</formula1>
    </dataValidation>
    <dataValidation type="list" allowBlank="1" showInputMessage="1" showErrorMessage="1" sqref="K37:P37" xr:uid="{00000000-0002-0000-0000-000008000000}">
      <formula1>"銀行,農協,金庫,信組"</formula1>
    </dataValidation>
    <dataValidation type="list" allowBlank="1" showInputMessage="1" showErrorMessage="1" sqref="AE37:AF37" xr:uid="{00000000-0002-0000-0000-000009000000}">
      <formula1>"1,2,4,9"</formula1>
    </dataValidation>
    <dataValidation allowBlank="1" showInputMessage="1" showErrorMessage="1" promptTitle="←左記入力" prompt="番号を選択してください。" sqref="AG37:AJ37" xr:uid="{00000000-0002-0000-0000-00000A000000}"/>
    <dataValidation allowBlank="1" showInputMessage="1" showErrorMessage="1" promptTitle="カタカナで入力してください。" prompt="　　　　" sqref="H38:AX39" xr:uid="{00000000-0002-0000-0000-00000B000000}"/>
    <dataValidation type="list" allowBlank="1" showInputMessage="1" showErrorMessage="1" sqref="V37:W37" xr:uid="{5BFBCA6A-F7AC-46CE-88D3-5602711E8D37}">
      <formula1>"支店,営業部"</formula1>
    </dataValidation>
  </dataValidations>
  <printOptions horizontalCentered="1"/>
  <pageMargins left="0.118055555555556" right="0.118055555555556" top="0.55069444444444404" bottom="0.35416666666666702" header="0.31458333333333299" footer="0.31458333333333299"/>
  <pageSetup paperSize="9" scale="72" orientation="portrait" r:id="rId1"/>
  <rowBreaks count="1" manualBreakCount="1">
    <brk id="46" max="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BG33"/>
  <sheetViews>
    <sheetView view="pageBreakPreview" zoomScaleNormal="100" zoomScaleSheetLayoutView="100" workbookViewId="0">
      <selection activeCell="D26" sqref="D26:K26"/>
    </sheetView>
  </sheetViews>
  <sheetFormatPr defaultColWidth="9" defaultRowHeight="21.9" customHeight="1" x14ac:dyDescent="0.55000000000000004"/>
  <cols>
    <col min="1" max="1" width="1.58203125" style="8" customWidth="1"/>
    <col min="2" max="2" width="3.08203125" style="8" customWidth="1"/>
    <col min="3" max="3" width="3" style="8" customWidth="1"/>
    <col min="4" max="9" width="2.4140625" style="8" customWidth="1"/>
    <col min="10" max="13" width="1.9140625" style="8" customWidth="1"/>
    <col min="14" max="14" width="2" style="8" customWidth="1"/>
    <col min="15" max="22" width="1.9140625" style="8" customWidth="1"/>
    <col min="23" max="24" width="1.58203125" style="8" customWidth="1"/>
    <col min="25" max="28" width="1.9140625" style="8" customWidth="1"/>
    <col min="29" max="35" width="1.58203125" style="8" customWidth="1"/>
    <col min="36" max="36" width="2.58203125" style="8" customWidth="1"/>
    <col min="37" max="37" width="2" style="8" customWidth="1"/>
    <col min="38" max="58" width="1.58203125" style="8" customWidth="1"/>
    <col min="59" max="60" width="3.08203125" style="8" customWidth="1"/>
    <col min="61" max="16384" width="9" style="8"/>
  </cols>
  <sheetData>
    <row r="1" spans="1:49" ht="21.9" customHeight="1" x14ac:dyDescent="0.55000000000000004">
      <c r="B1" s="9" t="s">
        <v>60</v>
      </c>
    </row>
    <row r="2" spans="1:49" ht="21.9" customHeight="1" x14ac:dyDescent="0.55000000000000004">
      <c r="U2" s="243" t="s">
        <v>61</v>
      </c>
      <c r="V2" s="243"/>
      <c r="W2" s="243"/>
      <c r="X2" s="243"/>
      <c r="Y2" s="243"/>
      <c r="Z2" s="243"/>
      <c r="AA2" s="243"/>
      <c r="AB2" s="23"/>
      <c r="AC2" s="23"/>
      <c r="AD2" s="23"/>
      <c r="AE2" s="23"/>
      <c r="AF2" s="23"/>
      <c r="AG2" s="23"/>
      <c r="AH2" s="23"/>
      <c r="AI2" s="23"/>
      <c r="AJ2" s="23"/>
      <c r="AK2" s="23"/>
      <c r="AL2" s="23"/>
      <c r="AM2" s="23"/>
      <c r="AN2" s="23"/>
      <c r="AO2" s="23"/>
      <c r="AP2" s="23"/>
      <c r="AQ2" s="23"/>
      <c r="AR2" s="23"/>
      <c r="AS2" s="23"/>
      <c r="AT2" s="23"/>
      <c r="AU2" s="23"/>
      <c r="AV2" s="23"/>
      <c r="AW2" s="23"/>
    </row>
    <row r="3" spans="1:49" ht="30" customHeight="1" x14ac:dyDescent="0.55000000000000004">
      <c r="U3" s="240" t="s">
        <v>62</v>
      </c>
      <c r="V3" s="240"/>
      <c r="W3" s="240"/>
      <c r="X3" s="240"/>
      <c r="Y3" s="240"/>
      <c r="Z3" s="240"/>
      <c r="AA3" s="240"/>
      <c r="AB3" s="241"/>
      <c r="AC3" s="241"/>
      <c r="AD3" s="241"/>
      <c r="AE3" s="241"/>
      <c r="AF3" s="241"/>
      <c r="AG3" s="241"/>
      <c r="AH3" s="241"/>
      <c r="AI3" s="241"/>
      <c r="AJ3" s="241"/>
      <c r="AK3" s="241"/>
      <c r="AL3" s="241"/>
      <c r="AM3" s="241"/>
      <c r="AN3" s="241"/>
      <c r="AO3" s="241"/>
      <c r="AP3" s="241"/>
      <c r="AQ3" s="241"/>
      <c r="AR3" s="241"/>
      <c r="AS3" s="241"/>
      <c r="AT3" s="241"/>
      <c r="AU3" s="241"/>
      <c r="AV3" s="241"/>
      <c r="AW3" s="241"/>
    </row>
    <row r="4" spans="1:49" ht="30" customHeight="1" x14ac:dyDescent="0.55000000000000004">
      <c r="U4" s="240" t="s">
        <v>63</v>
      </c>
      <c r="V4" s="240"/>
      <c r="W4" s="240"/>
      <c r="X4" s="240"/>
      <c r="Y4" s="240"/>
      <c r="Z4" s="240"/>
      <c r="AA4" s="240"/>
      <c r="AB4" s="241"/>
      <c r="AC4" s="241"/>
      <c r="AD4" s="241"/>
      <c r="AE4" s="241"/>
      <c r="AF4" s="241"/>
      <c r="AG4" s="241"/>
      <c r="AH4" s="241"/>
      <c r="AI4" s="241"/>
      <c r="AJ4" s="241"/>
      <c r="AK4" s="241"/>
      <c r="AL4" s="241"/>
      <c r="AM4" s="241"/>
      <c r="AN4" s="241"/>
      <c r="AO4" s="241"/>
      <c r="AP4" s="241"/>
      <c r="AQ4" s="241"/>
      <c r="AR4" s="241"/>
      <c r="AS4" s="241"/>
      <c r="AT4" s="241"/>
      <c r="AU4" s="241"/>
      <c r="AV4" s="241"/>
      <c r="AW4" s="241"/>
    </row>
    <row r="5" spans="1:49" ht="30" customHeight="1" x14ac:dyDescent="0.55000000000000004">
      <c r="A5" s="8" t="s">
        <v>64</v>
      </c>
      <c r="U5" s="239" t="s">
        <v>90</v>
      </c>
      <c r="V5" s="240"/>
      <c r="W5" s="240"/>
      <c r="X5" s="240"/>
      <c r="Y5" s="240"/>
      <c r="Z5" s="240"/>
      <c r="AA5" s="240"/>
      <c r="AB5" s="241"/>
      <c r="AC5" s="241"/>
      <c r="AD5" s="241"/>
      <c r="AE5" s="241"/>
      <c r="AF5" s="241"/>
      <c r="AG5" s="241"/>
      <c r="AH5" s="241"/>
      <c r="AI5" s="241"/>
      <c r="AJ5" s="241"/>
      <c r="AK5" s="241"/>
      <c r="AL5" s="241"/>
      <c r="AM5" s="241"/>
      <c r="AN5" s="241"/>
      <c r="AO5" s="241"/>
      <c r="AP5" s="241"/>
      <c r="AQ5" s="241"/>
      <c r="AR5" s="241"/>
      <c r="AS5" s="241"/>
      <c r="AT5" s="241"/>
      <c r="AU5" s="241"/>
      <c r="AV5" s="241"/>
      <c r="AW5" s="241"/>
    </row>
    <row r="6" spans="1:49" ht="6.9" customHeight="1" x14ac:dyDescent="0.55000000000000004"/>
    <row r="7" spans="1:49" ht="21.9" customHeight="1" x14ac:dyDescent="0.55000000000000004">
      <c r="C7" s="183" t="s">
        <v>65</v>
      </c>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row>
    <row r="8" spans="1:49" ht="20.149999999999999" customHeight="1" x14ac:dyDescent="0.55000000000000004">
      <c r="C8" s="242" t="s">
        <v>66</v>
      </c>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row>
    <row r="9" spans="1:49" ht="19.649999999999999" customHeight="1" x14ac:dyDescent="0.55000000000000004">
      <c r="C9" s="10">
        <v>1</v>
      </c>
      <c r="E9" s="11" t="s">
        <v>67</v>
      </c>
    </row>
    <row r="10" spans="1:49" ht="7.4" customHeight="1" x14ac:dyDescent="0.55000000000000004">
      <c r="C10" s="10"/>
      <c r="E10" s="11"/>
    </row>
    <row r="11" spans="1:49" ht="21.9" customHeight="1" x14ac:dyDescent="0.55000000000000004">
      <c r="C11" s="200" t="s">
        <v>68</v>
      </c>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row>
    <row r="12" spans="1:49" ht="30" customHeight="1" x14ac:dyDescent="0.55000000000000004">
      <c r="C12" s="201" t="s">
        <v>6</v>
      </c>
      <c r="D12" s="202"/>
      <c r="E12" s="202"/>
      <c r="F12" s="202"/>
      <c r="G12" s="202"/>
      <c r="H12" s="202"/>
      <c r="I12" s="202"/>
      <c r="J12" s="202"/>
      <c r="K12" s="203"/>
      <c r="L12" s="236" t="s">
        <v>87</v>
      </c>
      <c r="M12" s="237"/>
      <c r="N12" s="237"/>
      <c r="O12" s="237"/>
      <c r="P12" s="237"/>
      <c r="Q12" s="237"/>
      <c r="R12" s="237"/>
      <c r="S12" s="237"/>
      <c r="T12" s="237"/>
      <c r="U12" s="238"/>
      <c r="V12" s="236" t="s">
        <v>88</v>
      </c>
      <c r="W12" s="237"/>
      <c r="X12" s="237"/>
      <c r="Y12" s="237"/>
      <c r="Z12" s="237"/>
      <c r="AA12" s="237"/>
      <c r="AB12" s="237"/>
      <c r="AC12" s="237"/>
      <c r="AD12" s="237"/>
      <c r="AE12" s="238"/>
      <c r="AF12" s="236" t="s">
        <v>89</v>
      </c>
      <c r="AG12" s="202"/>
      <c r="AH12" s="202"/>
      <c r="AI12" s="202"/>
      <c r="AJ12" s="202"/>
      <c r="AK12" s="202"/>
      <c r="AL12" s="202"/>
      <c r="AM12" s="202"/>
      <c r="AN12" s="202"/>
      <c r="AO12" s="203"/>
      <c r="AP12" s="235" t="s">
        <v>69</v>
      </c>
      <c r="AQ12" s="235"/>
      <c r="AR12" s="235"/>
      <c r="AS12" s="235"/>
      <c r="AT12" s="235"/>
      <c r="AU12" s="235"/>
      <c r="AV12" s="235"/>
      <c r="AW12" s="235"/>
    </row>
    <row r="13" spans="1:49" ht="32.15" customHeight="1" thickBot="1" x14ac:dyDescent="0.6">
      <c r="C13" s="228"/>
      <c r="D13" s="229"/>
      <c r="E13" s="229"/>
      <c r="F13" s="229"/>
      <c r="G13" s="229"/>
      <c r="H13" s="229"/>
      <c r="I13" s="229"/>
      <c r="J13" s="229"/>
      <c r="K13" s="230"/>
      <c r="L13" s="233">
        <v>1.8</v>
      </c>
      <c r="M13" s="206"/>
      <c r="N13" s="206"/>
      <c r="O13" s="206"/>
      <c r="P13" s="206"/>
      <c r="Q13" s="206"/>
      <c r="R13" s="206"/>
      <c r="S13" s="206"/>
      <c r="T13" s="206"/>
      <c r="U13" s="207"/>
      <c r="V13" s="233">
        <v>1.8</v>
      </c>
      <c r="W13" s="206"/>
      <c r="X13" s="206"/>
      <c r="Y13" s="206"/>
      <c r="Z13" s="206"/>
      <c r="AA13" s="206"/>
      <c r="AB13" s="206"/>
      <c r="AC13" s="206"/>
      <c r="AD13" s="206"/>
      <c r="AE13" s="207"/>
      <c r="AF13" s="233">
        <v>1.8</v>
      </c>
      <c r="AG13" s="206"/>
      <c r="AH13" s="206"/>
      <c r="AI13" s="206"/>
      <c r="AJ13" s="206"/>
      <c r="AK13" s="206"/>
      <c r="AL13" s="206"/>
      <c r="AM13" s="206"/>
      <c r="AN13" s="206"/>
      <c r="AO13" s="207"/>
      <c r="AP13" s="231"/>
      <c r="AQ13" s="231"/>
      <c r="AR13" s="231"/>
      <c r="AS13" s="231"/>
      <c r="AT13" s="231"/>
      <c r="AU13" s="231"/>
      <c r="AV13" s="231"/>
      <c r="AW13" s="231"/>
    </row>
    <row r="14" spans="1:49" ht="32.15" customHeight="1" thickTop="1" x14ac:dyDescent="0.55000000000000004">
      <c r="C14" s="12">
        <v>1</v>
      </c>
      <c r="D14" s="194"/>
      <c r="E14" s="194"/>
      <c r="F14" s="194"/>
      <c r="G14" s="194"/>
      <c r="H14" s="194"/>
      <c r="I14" s="194"/>
      <c r="J14" s="194"/>
      <c r="K14" s="194"/>
      <c r="L14" s="196"/>
      <c r="M14" s="197"/>
      <c r="N14" s="197"/>
      <c r="O14" s="197"/>
      <c r="P14" s="197"/>
      <c r="Q14" s="197"/>
      <c r="R14" s="197"/>
      <c r="S14" s="197"/>
      <c r="T14" s="197"/>
      <c r="U14" s="198"/>
      <c r="V14" s="196"/>
      <c r="W14" s="197"/>
      <c r="X14" s="197"/>
      <c r="Y14" s="197"/>
      <c r="Z14" s="197"/>
      <c r="AA14" s="197"/>
      <c r="AB14" s="197"/>
      <c r="AC14" s="197"/>
      <c r="AD14" s="197"/>
      <c r="AE14" s="198"/>
      <c r="AF14" s="196"/>
      <c r="AG14" s="197"/>
      <c r="AH14" s="197"/>
      <c r="AI14" s="197"/>
      <c r="AJ14" s="197"/>
      <c r="AK14" s="197"/>
      <c r="AL14" s="197"/>
      <c r="AM14" s="197"/>
      <c r="AN14" s="197"/>
      <c r="AO14" s="234"/>
      <c r="AP14" s="232">
        <f>SUM(L14:AO14)</f>
        <v>0</v>
      </c>
      <c r="AQ14" s="195"/>
      <c r="AR14" s="195"/>
      <c r="AS14" s="195"/>
      <c r="AT14" s="195"/>
      <c r="AU14" s="195"/>
      <c r="AV14" s="195"/>
      <c r="AW14" s="195"/>
    </row>
    <row r="15" spans="1:49" ht="32.15" customHeight="1" x14ac:dyDescent="0.55000000000000004">
      <c r="C15" s="13">
        <v>2</v>
      </c>
      <c r="D15" s="142"/>
      <c r="E15" s="142"/>
      <c r="F15" s="142"/>
      <c r="G15" s="142"/>
      <c r="H15" s="142"/>
      <c r="I15" s="142"/>
      <c r="J15" s="142"/>
      <c r="K15" s="142"/>
      <c r="L15" s="191"/>
      <c r="M15" s="192"/>
      <c r="N15" s="192"/>
      <c r="O15" s="192"/>
      <c r="P15" s="192"/>
      <c r="Q15" s="192"/>
      <c r="R15" s="192"/>
      <c r="S15" s="192"/>
      <c r="T15" s="192"/>
      <c r="U15" s="193"/>
      <c r="V15" s="191"/>
      <c r="W15" s="192"/>
      <c r="X15" s="192"/>
      <c r="Y15" s="192"/>
      <c r="Z15" s="192"/>
      <c r="AA15" s="192"/>
      <c r="AB15" s="192"/>
      <c r="AC15" s="192"/>
      <c r="AD15" s="192"/>
      <c r="AE15" s="193"/>
      <c r="AF15" s="191"/>
      <c r="AG15" s="192"/>
      <c r="AH15" s="192"/>
      <c r="AI15" s="192"/>
      <c r="AJ15" s="192"/>
      <c r="AK15" s="192"/>
      <c r="AL15" s="192"/>
      <c r="AM15" s="192"/>
      <c r="AN15" s="192"/>
      <c r="AO15" s="226"/>
      <c r="AP15" s="218">
        <f t="shared" ref="AP15:AP18" si="0">SUM(L15:AO15)</f>
        <v>0</v>
      </c>
      <c r="AQ15" s="219"/>
      <c r="AR15" s="219"/>
      <c r="AS15" s="219"/>
      <c r="AT15" s="219"/>
      <c r="AU15" s="219"/>
      <c r="AV15" s="219"/>
      <c r="AW15" s="219"/>
    </row>
    <row r="16" spans="1:49" ht="32.15" customHeight="1" x14ac:dyDescent="0.55000000000000004">
      <c r="C16" s="13">
        <v>3</v>
      </c>
      <c r="D16" s="142"/>
      <c r="E16" s="142"/>
      <c r="F16" s="142"/>
      <c r="G16" s="142"/>
      <c r="H16" s="142"/>
      <c r="I16" s="142"/>
      <c r="J16" s="142"/>
      <c r="K16" s="142"/>
      <c r="L16" s="191"/>
      <c r="M16" s="192"/>
      <c r="N16" s="192"/>
      <c r="O16" s="192"/>
      <c r="P16" s="192"/>
      <c r="Q16" s="192"/>
      <c r="R16" s="192"/>
      <c r="S16" s="192"/>
      <c r="T16" s="192"/>
      <c r="U16" s="193"/>
      <c r="V16" s="191"/>
      <c r="W16" s="192"/>
      <c r="X16" s="192"/>
      <c r="Y16" s="192"/>
      <c r="Z16" s="192"/>
      <c r="AA16" s="192"/>
      <c r="AB16" s="192"/>
      <c r="AC16" s="192"/>
      <c r="AD16" s="192"/>
      <c r="AE16" s="193"/>
      <c r="AF16" s="191"/>
      <c r="AG16" s="192"/>
      <c r="AH16" s="192"/>
      <c r="AI16" s="192"/>
      <c r="AJ16" s="192"/>
      <c r="AK16" s="192"/>
      <c r="AL16" s="192"/>
      <c r="AM16" s="192"/>
      <c r="AN16" s="192"/>
      <c r="AO16" s="226"/>
      <c r="AP16" s="218">
        <f t="shared" si="0"/>
        <v>0</v>
      </c>
      <c r="AQ16" s="219"/>
      <c r="AR16" s="219"/>
      <c r="AS16" s="219"/>
      <c r="AT16" s="219"/>
      <c r="AU16" s="219"/>
      <c r="AV16" s="219"/>
      <c r="AW16" s="219"/>
    </row>
    <row r="17" spans="3:59" ht="32.15" customHeight="1" x14ac:dyDescent="0.55000000000000004">
      <c r="C17" s="13">
        <v>4</v>
      </c>
      <c r="D17" s="142"/>
      <c r="E17" s="142"/>
      <c r="F17" s="142"/>
      <c r="G17" s="142"/>
      <c r="H17" s="142"/>
      <c r="I17" s="142"/>
      <c r="J17" s="142"/>
      <c r="K17" s="142"/>
      <c r="L17" s="191"/>
      <c r="M17" s="192"/>
      <c r="N17" s="192"/>
      <c r="O17" s="192"/>
      <c r="P17" s="192"/>
      <c r="Q17" s="192"/>
      <c r="R17" s="192"/>
      <c r="S17" s="192"/>
      <c r="T17" s="192"/>
      <c r="U17" s="193"/>
      <c r="V17" s="191"/>
      <c r="W17" s="192"/>
      <c r="X17" s="192"/>
      <c r="Y17" s="192"/>
      <c r="Z17" s="192"/>
      <c r="AA17" s="192"/>
      <c r="AB17" s="192"/>
      <c r="AC17" s="192"/>
      <c r="AD17" s="192"/>
      <c r="AE17" s="193"/>
      <c r="AF17" s="191"/>
      <c r="AG17" s="192"/>
      <c r="AH17" s="192"/>
      <c r="AI17" s="192"/>
      <c r="AJ17" s="192"/>
      <c r="AK17" s="192"/>
      <c r="AL17" s="192"/>
      <c r="AM17" s="192"/>
      <c r="AN17" s="192"/>
      <c r="AO17" s="226"/>
      <c r="AP17" s="218">
        <f t="shared" si="0"/>
        <v>0</v>
      </c>
      <c r="AQ17" s="219"/>
      <c r="AR17" s="219"/>
      <c r="AS17" s="219"/>
      <c r="AT17" s="219"/>
      <c r="AU17" s="219"/>
      <c r="AV17" s="219"/>
      <c r="AW17" s="219"/>
      <c r="BG17" s="24"/>
    </row>
    <row r="18" spans="3:59" ht="32.15" customHeight="1" thickBot="1" x14ac:dyDescent="0.6">
      <c r="C18" s="14">
        <v>5</v>
      </c>
      <c r="D18" s="220"/>
      <c r="E18" s="220"/>
      <c r="F18" s="220"/>
      <c r="G18" s="220"/>
      <c r="H18" s="220"/>
      <c r="I18" s="220"/>
      <c r="J18" s="220"/>
      <c r="K18" s="220"/>
      <c r="L18" s="223"/>
      <c r="M18" s="224"/>
      <c r="N18" s="224"/>
      <c r="O18" s="224"/>
      <c r="P18" s="224"/>
      <c r="Q18" s="224"/>
      <c r="R18" s="224"/>
      <c r="S18" s="224"/>
      <c r="T18" s="224"/>
      <c r="U18" s="225"/>
      <c r="V18" s="223"/>
      <c r="W18" s="224"/>
      <c r="X18" s="224"/>
      <c r="Y18" s="224"/>
      <c r="Z18" s="224"/>
      <c r="AA18" s="224"/>
      <c r="AB18" s="224"/>
      <c r="AC18" s="224"/>
      <c r="AD18" s="224"/>
      <c r="AE18" s="225"/>
      <c r="AF18" s="223"/>
      <c r="AG18" s="224"/>
      <c r="AH18" s="224"/>
      <c r="AI18" s="224"/>
      <c r="AJ18" s="224"/>
      <c r="AK18" s="224"/>
      <c r="AL18" s="224"/>
      <c r="AM18" s="224"/>
      <c r="AN18" s="224"/>
      <c r="AO18" s="227"/>
      <c r="AP18" s="221">
        <f t="shared" si="0"/>
        <v>0</v>
      </c>
      <c r="AQ18" s="222"/>
      <c r="AR18" s="222"/>
      <c r="AS18" s="222"/>
      <c r="AT18" s="222"/>
      <c r="AU18" s="222"/>
      <c r="AV18" s="222"/>
      <c r="AW18" s="222"/>
    </row>
    <row r="19" spans="3:59" ht="32.15" customHeight="1" thickTop="1" thickBot="1" x14ac:dyDescent="0.6">
      <c r="C19" s="208" t="s">
        <v>70</v>
      </c>
      <c r="D19" s="209"/>
      <c r="E19" s="209"/>
      <c r="F19" s="209"/>
      <c r="G19" s="209"/>
      <c r="H19" s="209"/>
      <c r="I19" s="209"/>
      <c r="J19" s="209"/>
      <c r="K19" s="210"/>
      <c r="L19" s="215">
        <f>ROUNDDOWN(SUM(L14:U18)*L$13,-3)</f>
        <v>0</v>
      </c>
      <c r="M19" s="216"/>
      <c r="N19" s="216"/>
      <c r="O19" s="216"/>
      <c r="P19" s="216"/>
      <c r="Q19" s="216"/>
      <c r="R19" s="216"/>
      <c r="S19" s="216"/>
      <c r="T19" s="216"/>
      <c r="U19" s="217"/>
      <c r="V19" s="215">
        <f t="shared" ref="V19" si="1">ROUNDDOWN(SUM(V14:AE18)*V$13,-3)</f>
        <v>0</v>
      </c>
      <c r="W19" s="216"/>
      <c r="X19" s="216"/>
      <c r="Y19" s="216"/>
      <c r="Z19" s="216"/>
      <c r="AA19" s="216"/>
      <c r="AB19" s="216"/>
      <c r="AC19" s="216"/>
      <c r="AD19" s="216"/>
      <c r="AE19" s="217"/>
      <c r="AF19" s="215">
        <f t="shared" ref="AF19" si="2">ROUNDDOWN(SUM(AF14:AO18)*AF$13,-3)</f>
        <v>0</v>
      </c>
      <c r="AG19" s="216"/>
      <c r="AH19" s="216"/>
      <c r="AI19" s="216"/>
      <c r="AJ19" s="216"/>
      <c r="AK19" s="216"/>
      <c r="AL19" s="216"/>
      <c r="AM19" s="216"/>
      <c r="AN19" s="216"/>
      <c r="AO19" s="217"/>
      <c r="AP19" s="211">
        <f>SUM(L19:AO19)</f>
        <v>0</v>
      </c>
      <c r="AQ19" s="212"/>
      <c r="AR19" s="212"/>
      <c r="AS19" s="212"/>
      <c r="AT19" s="212"/>
      <c r="AU19" s="212"/>
      <c r="AV19" s="212"/>
      <c r="AW19" s="213"/>
    </row>
    <row r="20" spans="3:59" ht="20.149999999999999" customHeight="1" x14ac:dyDescent="0.55000000000000004">
      <c r="C20" s="214" t="s">
        <v>71</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row>
    <row r="21" spans="3:59" ht="6.9" customHeight="1" x14ac:dyDescent="0.5500000000000000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row>
    <row r="22" spans="3:59" ht="21.75" customHeight="1" x14ac:dyDescent="0.55000000000000004">
      <c r="C22" s="16" t="s">
        <v>37</v>
      </c>
      <c r="D22" s="17"/>
      <c r="E22" s="199" t="s">
        <v>72</v>
      </c>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8"/>
      <c r="AM22" s="18"/>
      <c r="AN22" s="18"/>
      <c r="AO22" s="18"/>
      <c r="AP22" s="18"/>
      <c r="AQ22" s="18"/>
      <c r="AR22" s="18"/>
      <c r="AS22" s="18"/>
      <c r="AT22" s="18"/>
      <c r="AU22" s="18"/>
      <c r="AV22" s="18"/>
      <c r="AW22" s="18"/>
    </row>
    <row r="23" spans="3:59" ht="6.9" customHeight="1" x14ac:dyDescent="0.5500000000000000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row>
    <row r="24" spans="3:59" ht="32.15" customHeight="1" x14ac:dyDescent="0.55000000000000004">
      <c r="C24" s="200" t="s">
        <v>73</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row>
    <row r="25" spans="3:59" ht="32.15" customHeight="1" thickBot="1" x14ac:dyDescent="0.6">
      <c r="C25" s="201" t="s">
        <v>25</v>
      </c>
      <c r="D25" s="202"/>
      <c r="E25" s="202"/>
      <c r="F25" s="202"/>
      <c r="G25" s="202"/>
      <c r="H25" s="202"/>
      <c r="I25" s="202"/>
      <c r="J25" s="202"/>
      <c r="K25" s="203"/>
      <c r="L25" s="205" t="s">
        <v>87</v>
      </c>
      <c r="M25" s="206"/>
      <c r="N25" s="206"/>
      <c r="O25" s="206"/>
      <c r="P25" s="206"/>
      <c r="Q25" s="206"/>
      <c r="R25" s="206"/>
      <c r="S25" s="206"/>
      <c r="T25" s="206"/>
      <c r="U25" s="207"/>
      <c r="V25" s="205" t="s">
        <v>88</v>
      </c>
      <c r="W25" s="206"/>
      <c r="X25" s="206"/>
      <c r="Y25" s="206"/>
      <c r="Z25" s="206"/>
      <c r="AA25" s="206"/>
      <c r="AB25" s="206"/>
      <c r="AC25" s="206"/>
      <c r="AD25" s="206"/>
      <c r="AE25" s="207"/>
      <c r="AF25" s="205" t="s">
        <v>89</v>
      </c>
      <c r="AG25" s="206"/>
      <c r="AH25" s="206"/>
      <c r="AI25" s="206"/>
      <c r="AJ25" s="206"/>
      <c r="AK25" s="206"/>
      <c r="AL25" s="206"/>
      <c r="AM25" s="206"/>
      <c r="AN25" s="206"/>
      <c r="AO25" s="207"/>
      <c r="AP25" s="204" t="s">
        <v>69</v>
      </c>
      <c r="AQ25" s="204"/>
      <c r="AR25" s="204"/>
      <c r="AS25" s="204"/>
      <c r="AT25" s="204"/>
      <c r="AU25" s="204"/>
      <c r="AV25" s="204"/>
      <c r="AW25" s="204"/>
    </row>
    <row r="26" spans="3:59" ht="32.15" customHeight="1" thickTop="1" x14ac:dyDescent="0.55000000000000004">
      <c r="C26" s="12">
        <v>1</v>
      </c>
      <c r="D26" s="194"/>
      <c r="E26" s="194"/>
      <c r="F26" s="194"/>
      <c r="G26" s="194"/>
      <c r="H26" s="194"/>
      <c r="I26" s="194"/>
      <c r="J26" s="194"/>
      <c r="K26" s="194"/>
      <c r="L26" s="196"/>
      <c r="M26" s="197"/>
      <c r="N26" s="197"/>
      <c r="O26" s="197"/>
      <c r="P26" s="197"/>
      <c r="Q26" s="197"/>
      <c r="R26" s="197"/>
      <c r="S26" s="197"/>
      <c r="T26" s="197"/>
      <c r="U26" s="198"/>
      <c r="V26" s="196"/>
      <c r="W26" s="197"/>
      <c r="X26" s="197"/>
      <c r="Y26" s="197"/>
      <c r="Z26" s="197"/>
      <c r="AA26" s="197"/>
      <c r="AB26" s="197"/>
      <c r="AC26" s="197"/>
      <c r="AD26" s="197"/>
      <c r="AE26" s="198"/>
      <c r="AF26" s="196"/>
      <c r="AG26" s="197"/>
      <c r="AH26" s="197"/>
      <c r="AI26" s="197"/>
      <c r="AJ26" s="197"/>
      <c r="AK26" s="197"/>
      <c r="AL26" s="197"/>
      <c r="AM26" s="197"/>
      <c r="AN26" s="197"/>
      <c r="AO26" s="198"/>
      <c r="AP26" s="195">
        <f>SUM(L26:AO26)</f>
        <v>0</v>
      </c>
      <c r="AQ26" s="195"/>
      <c r="AR26" s="195"/>
      <c r="AS26" s="195"/>
      <c r="AT26" s="195"/>
      <c r="AU26" s="195"/>
      <c r="AV26" s="195"/>
      <c r="AW26" s="195"/>
    </row>
    <row r="27" spans="3:59" ht="32.15" customHeight="1" x14ac:dyDescent="0.55000000000000004">
      <c r="C27" s="13">
        <v>2</v>
      </c>
      <c r="D27" s="142"/>
      <c r="E27" s="142"/>
      <c r="F27" s="142"/>
      <c r="G27" s="142"/>
      <c r="H27" s="142"/>
      <c r="I27" s="142"/>
      <c r="J27" s="142"/>
      <c r="K27" s="142"/>
      <c r="L27" s="191"/>
      <c r="M27" s="192"/>
      <c r="N27" s="192"/>
      <c r="O27" s="192"/>
      <c r="P27" s="192"/>
      <c r="Q27" s="192"/>
      <c r="R27" s="192"/>
      <c r="S27" s="192"/>
      <c r="T27" s="192"/>
      <c r="U27" s="193"/>
      <c r="V27" s="191"/>
      <c r="W27" s="192"/>
      <c r="X27" s="192"/>
      <c r="Y27" s="192"/>
      <c r="Z27" s="192"/>
      <c r="AA27" s="192"/>
      <c r="AB27" s="192"/>
      <c r="AC27" s="192"/>
      <c r="AD27" s="192"/>
      <c r="AE27" s="193"/>
      <c r="AF27" s="191"/>
      <c r="AG27" s="192"/>
      <c r="AH27" s="192"/>
      <c r="AI27" s="192"/>
      <c r="AJ27" s="192"/>
      <c r="AK27" s="192"/>
      <c r="AL27" s="192"/>
      <c r="AM27" s="192"/>
      <c r="AN27" s="192"/>
      <c r="AO27" s="193"/>
      <c r="AP27" s="187">
        <f t="shared" ref="AP27:AP30" si="3">SUM(L27:AO27)</f>
        <v>0</v>
      </c>
      <c r="AQ27" s="188"/>
      <c r="AR27" s="188"/>
      <c r="AS27" s="188"/>
      <c r="AT27" s="188"/>
      <c r="AU27" s="188"/>
      <c r="AV27" s="188"/>
      <c r="AW27" s="189"/>
    </row>
    <row r="28" spans="3:59" ht="32.15" customHeight="1" x14ac:dyDescent="0.55000000000000004">
      <c r="C28" s="13">
        <v>3</v>
      </c>
      <c r="D28" s="142"/>
      <c r="E28" s="142"/>
      <c r="F28" s="142"/>
      <c r="G28" s="142"/>
      <c r="H28" s="142"/>
      <c r="I28" s="142"/>
      <c r="J28" s="142"/>
      <c r="K28" s="142"/>
      <c r="L28" s="191"/>
      <c r="M28" s="192"/>
      <c r="N28" s="192"/>
      <c r="O28" s="192"/>
      <c r="P28" s="192"/>
      <c r="Q28" s="192"/>
      <c r="R28" s="192"/>
      <c r="S28" s="192"/>
      <c r="T28" s="192"/>
      <c r="U28" s="193"/>
      <c r="V28" s="191"/>
      <c r="W28" s="192"/>
      <c r="X28" s="192"/>
      <c r="Y28" s="192"/>
      <c r="Z28" s="192"/>
      <c r="AA28" s="192"/>
      <c r="AB28" s="192"/>
      <c r="AC28" s="192"/>
      <c r="AD28" s="192"/>
      <c r="AE28" s="193"/>
      <c r="AF28" s="191"/>
      <c r="AG28" s="192"/>
      <c r="AH28" s="192"/>
      <c r="AI28" s="192"/>
      <c r="AJ28" s="192"/>
      <c r="AK28" s="192"/>
      <c r="AL28" s="192"/>
      <c r="AM28" s="192"/>
      <c r="AN28" s="192"/>
      <c r="AO28" s="193"/>
      <c r="AP28" s="187">
        <f t="shared" si="3"/>
        <v>0</v>
      </c>
      <c r="AQ28" s="188"/>
      <c r="AR28" s="188"/>
      <c r="AS28" s="188"/>
      <c r="AT28" s="188"/>
      <c r="AU28" s="188"/>
      <c r="AV28" s="188"/>
      <c r="AW28" s="189"/>
    </row>
    <row r="29" spans="3:59" ht="32.15" customHeight="1" x14ac:dyDescent="0.55000000000000004">
      <c r="C29" s="13">
        <v>4</v>
      </c>
      <c r="D29" s="142"/>
      <c r="E29" s="142"/>
      <c r="F29" s="142"/>
      <c r="G29" s="142"/>
      <c r="H29" s="142"/>
      <c r="I29" s="142"/>
      <c r="J29" s="142"/>
      <c r="K29" s="142"/>
      <c r="L29" s="191"/>
      <c r="M29" s="192"/>
      <c r="N29" s="192"/>
      <c r="O29" s="192"/>
      <c r="P29" s="192"/>
      <c r="Q29" s="192"/>
      <c r="R29" s="192"/>
      <c r="S29" s="192"/>
      <c r="T29" s="192"/>
      <c r="U29" s="193"/>
      <c r="V29" s="191"/>
      <c r="W29" s="192"/>
      <c r="X29" s="192"/>
      <c r="Y29" s="192"/>
      <c r="Z29" s="192"/>
      <c r="AA29" s="192"/>
      <c r="AB29" s="192"/>
      <c r="AC29" s="192"/>
      <c r="AD29" s="192"/>
      <c r="AE29" s="193"/>
      <c r="AF29" s="191"/>
      <c r="AG29" s="192"/>
      <c r="AH29" s="192"/>
      <c r="AI29" s="192"/>
      <c r="AJ29" s="192"/>
      <c r="AK29" s="192"/>
      <c r="AL29" s="192"/>
      <c r="AM29" s="192"/>
      <c r="AN29" s="192"/>
      <c r="AO29" s="193"/>
      <c r="AP29" s="187">
        <f t="shared" si="3"/>
        <v>0</v>
      </c>
      <c r="AQ29" s="188"/>
      <c r="AR29" s="188"/>
      <c r="AS29" s="188"/>
      <c r="AT29" s="188"/>
      <c r="AU29" s="188"/>
      <c r="AV29" s="188"/>
      <c r="AW29" s="189"/>
    </row>
    <row r="30" spans="3:59" ht="32.15" customHeight="1" x14ac:dyDescent="0.55000000000000004">
      <c r="C30" s="13">
        <v>5</v>
      </c>
      <c r="D30" s="142"/>
      <c r="E30" s="142"/>
      <c r="F30" s="142"/>
      <c r="G30" s="142"/>
      <c r="H30" s="142"/>
      <c r="I30" s="142"/>
      <c r="J30" s="142"/>
      <c r="K30" s="142"/>
      <c r="L30" s="191"/>
      <c r="M30" s="192"/>
      <c r="N30" s="192"/>
      <c r="O30" s="192"/>
      <c r="P30" s="192"/>
      <c r="Q30" s="192"/>
      <c r="R30" s="192"/>
      <c r="S30" s="192"/>
      <c r="T30" s="192"/>
      <c r="U30" s="193"/>
      <c r="V30" s="191"/>
      <c r="W30" s="192"/>
      <c r="X30" s="192"/>
      <c r="Y30" s="192"/>
      <c r="Z30" s="192"/>
      <c r="AA30" s="192"/>
      <c r="AB30" s="192"/>
      <c r="AC30" s="192"/>
      <c r="AD30" s="192"/>
      <c r="AE30" s="193"/>
      <c r="AF30" s="191"/>
      <c r="AG30" s="192"/>
      <c r="AH30" s="192"/>
      <c r="AI30" s="192"/>
      <c r="AJ30" s="192"/>
      <c r="AK30" s="192"/>
      <c r="AL30" s="192"/>
      <c r="AM30" s="192"/>
      <c r="AN30" s="192"/>
      <c r="AO30" s="193"/>
      <c r="AP30" s="187">
        <f t="shared" si="3"/>
        <v>0</v>
      </c>
      <c r="AQ30" s="188"/>
      <c r="AR30" s="188"/>
      <c r="AS30" s="188"/>
      <c r="AT30" s="188"/>
      <c r="AU30" s="188"/>
      <c r="AV30" s="188"/>
      <c r="AW30" s="189"/>
    </row>
    <row r="31" spans="3:59" ht="32.15" customHeight="1" x14ac:dyDescent="0.55000000000000004">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row>
    <row r="32" spans="3:59" ht="21.9" customHeight="1" x14ac:dyDescent="0.55000000000000004">
      <c r="C32" s="19"/>
      <c r="D32" s="19"/>
      <c r="E32" s="19"/>
      <c r="F32" s="19"/>
      <c r="G32" s="19"/>
      <c r="H32" s="19"/>
      <c r="I32" s="19"/>
      <c r="J32" s="19"/>
      <c r="K32" s="19"/>
      <c r="L32" s="19"/>
      <c r="M32" s="19"/>
      <c r="N32" s="22"/>
    </row>
    <row r="33" spans="3:14" ht="45" customHeight="1" x14ac:dyDescent="0.55000000000000004">
      <c r="C33" s="19"/>
      <c r="D33" s="20" t="e">
        <f>IF(OR(G33="中小企業",H33="中小企業",I33="中小企業",J33="中小企業"),"○","")</f>
        <v>#REF!</v>
      </c>
      <c r="E33" s="19"/>
      <c r="F33" s="19"/>
      <c r="G33" s="21" t="e">
        <f>#REF!</f>
        <v>#REF!</v>
      </c>
      <c r="H33" s="21" t="e">
        <f>#REF!</f>
        <v>#REF!</v>
      </c>
      <c r="I33" s="21" t="e">
        <f>#REF!</f>
        <v>#REF!</v>
      </c>
      <c r="J33" s="21" t="e">
        <f>#REF!</f>
        <v>#REF!</v>
      </c>
      <c r="K33" s="19"/>
      <c r="L33" s="19"/>
      <c r="M33" s="19"/>
      <c r="N33" s="22"/>
    </row>
  </sheetData>
  <sheetProtection algorithmName="SHA-512" hashValue="r2u8q8Gixy6/YRwAaGdEhwvSrPhZgLK3Zw8ZFNaXydECImoLW5oqOSGaBnfLhhdCfnAqqGq0nF7VWLoGYTvO1A==" saltValue="AdqAyvRy3Z0wa0N+4yjrGA==" spinCount="100000" sheet="1" objects="1" scenarios="1"/>
  <mergeCells count="84">
    <mergeCell ref="U2:AA2"/>
    <mergeCell ref="U3:AA3"/>
    <mergeCell ref="AB3:AW3"/>
    <mergeCell ref="U4:AA4"/>
    <mergeCell ref="AB4:AW4"/>
    <mergeCell ref="U5:AA5"/>
    <mergeCell ref="AB5:AW5"/>
    <mergeCell ref="C7:AW7"/>
    <mergeCell ref="C8:AW8"/>
    <mergeCell ref="C11:AW11"/>
    <mergeCell ref="C12:K12"/>
    <mergeCell ref="AP12:AW12"/>
    <mergeCell ref="L12:U12"/>
    <mergeCell ref="V12:AE12"/>
    <mergeCell ref="AF12:AO12"/>
    <mergeCell ref="C13:K13"/>
    <mergeCell ref="AP13:AW13"/>
    <mergeCell ref="D14:K14"/>
    <mergeCell ref="AP14:AW14"/>
    <mergeCell ref="L13:U13"/>
    <mergeCell ref="V13:AE13"/>
    <mergeCell ref="AF13:AO13"/>
    <mergeCell ref="L14:U14"/>
    <mergeCell ref="V14:AE14"/>
    <mergeCell ref="AF14:AO14"/>
    <mergeCell ref="D15:K15"/>
    <mergeCell ref="AP15:AW15"/>
    <mergeCell ref="D16:K16"/>
    <mergeCell ref="AP16:AW16"/>
    <mergeCell ref="L15:U15"/>
    <mergeCell ref="L16:U16"/>
    <mergeCell ref="V15:AE15"/>
    <mergeCell ref="V16:AE16"/>
    <mergeCell ref="AF15:AO15"/>
    <mergeCell ref="AF16:AO16"/>
    <mergeCell ref="D17:K17"/>
    <mergeCell ref="AP17:AW17"/>
    <mergeCell ref="D18:K18"/>
    <mergeCell ref="AP18:AW18"/>
    <mergeCell ref="L17:U17"/>
    <mergeCell ref="L18:U18"/>
    <mergeCell ref="V17:AE17"/>
    <mergeCell ref="V18:AE18"/>
    <mergeCell ref="AF17:AO17"/>
    <mergeCell ref="AF18:AO18"/>
    <mergeCell ref="C19:K19"/>
    <mergeCell ref="AP19:AW19"/>
    <mergeCell ref="C20:AW20"/>
    <mergeCell ref="L19:U19"/>
    <mergeCell ref="V19:AE19"/>
    <mergeCell ref="AF19:AO19"/>
    <mergeCell ref="E22:AK22"/>
    <mergeCell ref="C24:AW24"/>
    <mergeCell ref="C25:K25"/>
    <mergeCell ref="AP25:AW25"/>
    <mergeCell ref="L25:U25"/>
    <mergeCell ref="V25:AE25"/>
    <mergeCell ref="AF25:AO25"/>
    <mergeCell ref="D26:K26"/>
    <mergeCell ref="AP26:AW26"/>
    <mergeCell ref="D27:K27"/>
    <mergeCell ref="AP27:AW27"/>
    <mergeCell ref="L26:U26"/>
    <mergeCell ref="L27:U27"/>
    <mergeCell ref="V26:AE26"/>
    <mergeCell ref="V27:AE27"/>
    <mergeCell ref="AF26:AO26"/>
    <mergeCell ref="AF27:AO27"/>
    <mergeCell ref="D28:K28"/>
    <mergeCell ref="AP28:AW28"/>
    <mergeCell ref="D29:K29"/>
    <mergeCell ref="AP29:AW29"/>
    <mergeCell ref="L28:U28"/>
    <mergeCell ref="L29:U29"/>
    <mergeCell ref="V28:AE28"/>
    <mergeCell ref="V29:AE29"/>
    <mergeCell ref="AF28:AO28"/>
    <mergeCell ref="AF29:AO29"/>
    <mergeCell ref="D30:K30"/>
    <mergeCell ref="AP30:AW30"/>
    <mergeCell ref="C31:AW31"/>
    <mergeCell ref="L30:U30"/>
    <mergeCell ref="V30:AE30"/>
    <mergeCell ref="AF30:AO30"/>
  </mergeCells>
  <phoneticPr fontId="19"/>
  <printOptions horizontalCentered="1"/>
  <pageMargins left="0.31496062992126" right="0.31496062992126" top="0.55118110236220497" bottom="0.35433070866141703" header="0.31496062992126" footer="0.31496062992126"/>
  <pageSetup paperSize="9" scale="94"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H37"/>
  <sheetViews>
    <sheetView workbookViewId="0">
      <selection activeCell="D20" sqref="D20"/>
    </sheetView>
  </sheetViews>
  <sheetFormatPr defaultColWidth="8.58203125" defaultRowHeight="18" x14ac:dyDescent="0.55000000000000004"/>
  <cols>
    <col min="1" max="1" width="4.08203125" customWidth="1"/>
    <col min="2" max="2" width="6" customWidth="1"/>
    <col min="3" max="3" width="19.08203125" customWidth="1"/>
    <col min="4" max="4" width="18.4140625" customWidth="1"/>
    <col min="5" max="6" width="9.9140625" customWidth="1"/>
    <col min="7" max="7" width="13.4140625" customWidth="1"/>
    <col min="8" max="8" width="14" customWidth="1"/>
    <col min="9" max="9" width="13.4140625" customWidth="1"/>
    <col min="11" max="11" width="16.58203125" customWidth="1"/>
  </cols>
  <sheetData>
    <row r="3" spans="3:8" x14ac:dyDescent="0.55000000000000004">
      <c r="C3" s="1" t="s">
        <v>29</v>
      </c>
      <c r="D3" s="1"/>
      <c r="E3" s="2"/>
      <c r="F3" s="3"/>
    </row>
    <row r="4" spans="3:8" x14ac:dyDescent="0.55000000000000004">
      <c r="C4" s="4" t="s">
        <v>74</v>
      </c>
      <c r="D4" s="4" t="str">
        <f>$C$3&amp;C4</f>
        <v>製造その他３億円以下ではない</v>
      </c>
      <c r="E4" s="4" t="s">
        <v>75</v>
      </c>
      <c r="F4" s="4" t="s">
        <v>76</v>
      </c>
    </row>
    <row r="5" spans="3:8" x14ac:dyDescent="0.55000000000000004">
      <c r="C5" s="4" t="s">
        <v>77</v>
      </c>
      <c r="D5" s="4" t="str">
        <f>$C$3&amp;C5</f>
        <v>製造その他３億円以下である</v>
      </c>
      <c r="E5" s="4" t="s">
        <v>75</v>
      </c>
      <c r="F5" s="4" t="s">
        <v>76</v>
      </c>
    </row>
    <row r="6" spans="3:8" x14ac:dyDescent="0.55000000000000004">
      <c r="C6" s="1" t="s">
        <v>30</v>
      </c>
      <c r="D6" s="2"/>
      <c r="E6" s="2"/>
      <c r="F6" s="3"/>
    </row>
    <row r="7" spans="3:8" x14ac:dyDescent="0.55000000000000004">
      <c r="C7" s="4" t="s">
        <v>78</v>
      </c>
      <c r="D7" s="4" t="str">
        <f>$C$6&amp;C7</f>
        <v>卸売業１億円以下ではない</v>
      </c>
      <c r="E7" s="4" t="s">
        <v>79</v>
      </c>
      <c r="F7" s="4" t="s">
        <v>80</v>
      </c>
    </row>
    <row r="8" spans="3:8" x14ac:dyDescent="0.55000000000000004">
      <c r="C8" s="4" t="s">
        <v>81</v>
      </c>
      <c r="D8" s="4" t="str">
        <f>$C$6&amp;C8</f>
        <v>卸売業１億円以下である</v>
      </c>
      <c r="E8" s="4" t="s">
        <v>79</v>
      </c>
      <c r="F8" s="4" t="s">
        <v>80</v>
      </c>
    </row>
    <row r="9" spans="3:8" x14ac:dyDescent="0.55000000000000004">
      <c r="C9" s="5" t="s">
        <v>31</v>
      </c>
      <c r="D9" s="1"/>
      <c r="E9" s="2"/>
      <c r="F9" s="3"/>
      <c r="H9" t="s">
        <v>82</v>
      </c>
    </row>
    <row r="10" spans="3:8" x14ac:dyDescent="0.55000000000000004">
      <c r="C10" s="4" t="s">
        <v>83</v>
      </c>
      <c r="D10" s="4" t="str">
        <f>$C$9&amp;C10</f>
        <v>小売業5000万円以下ではない</v>
      </c>
      <c r="E10" s="4" t="s">
        <v>84</v>
      </c>
      <c r="F10" s="4" t="s">
        <v>85</v>
      </c>
      <c r="H10" s="1" t="s">
        <v>29</v>
      </c>
    </row>
    <row r="11" spans="3:8" x14ac:dyDescent="0.55000000000000004">
      <c r="C11" s="4" t="s">
        <v>86</v>
      </c>
      <c r="D11" s="4" t="str">
        <f>$C$9&amp;C11</f>
        <v>小売業5000万円以下である</v>
      </c>
      <c r="E11" s="4" t="s">
        <v>84</v>
      </c>
      <c r="F11" s="4" t="s">
        <v>85</v>
      </c>
      <c r="H11" s="1" t="s">
        <v>30</v>
      </c>
    </row>
    <row r="12" spans="3:8" x14ac:dyDescent="0.55000000000000004">
      <c r="C12" s="5" t="s">
        <v>32</v>
      </c>
      <c r="D12" s="1"/>
      <c r="E12" s="2"/>
      <c r="F12" s="3"/>
      <c r="H12" s="5" t="s">
        <v>31</v>
      </c>
    </row>
    <row r="13" spans="3:8" x14ac:dyDescent="0.55000000000000004">
      <c r="C13" s="4" t="s">
        <v>83</v>
      </c>
      <c r="D13" s="4" t="str">
        <f>$C$12&amp;C13</f>
        <v>サービス業5000万円以下ではない</v>
      </c>
      <c r="E13" s="4" t="s">
        <v>79</v>
      </c>
      <c r="F13" s="4" t="s">
        <v>80</v>
      </c>
      <c r="H13" s="5" t="s">
        <v>32</v>
      </c>
    </row>
    <row r="14" spans="3:8" x14ac:dyDescent="0.55000000000000004">
      <c r="C14" s="4" t="s">
        <v>86</v>
      </c>
      <c r="D14" s="4" t="str">
        <f>$C$12&amp;C14</f>
        <v>サービス業5000万円以下である</v>
      </c>
      <c r="E14" s="4" t="s">
        <v>79</v>
      </c>
      <c r="F14" s="4" t="s">
        <v>80</v>
      </c>
      <c r="H14" s="5"/>
    </row>
    <row r="19" spans="2:2" x14ac:dyDescent="0.55000000000000004">
      <c r="B19" s="244"/>
    </row>
    <row r="20" spans="2:2" ht="24" customHeight="1" x14ac:dyDescent="0.55000000000000004">
      <c r="B20" s="244"/>
    </row>
    <row r="21" spans="2:2" ht="27" customHeight="1" x14ac:dyDescent="0.55000000000000004">
      <c r="B21" s="244"/>
    </row>
    <row r="22" spans="2:2" ht="36" customHeight="1" x14ac:dyDescent="0.55000000000000004">
      <c r="B22" s="244"/>
    </row>
    <row r="23" spans="2:2" x14ac:dyDescent="0.55000000000000004">
      <c r="B23" s="6"/>
    </row>
    <row r="24" spans="2:2" x14ac:dyDescent="0.55000000000000004">
      <c r="B24" s="245"/>
    </row>
    <row r="25" spans="2:2" x14ac:dyDescent="0.55000000000000004">
      <c r="B25" s="245"/>
    </row>
    <row r="26" spans="2:2" x14ac:dyDescent="0.55000000000000004">
      <c r="B26" s="245"/>
    </row>
    <row r="27" spans="2:2" x14ac:dyDescent="0.55000000000000004">
      <c r="B27" s="245"/>
    </row>
    <row r="28" spans="2:2" x14ac:dyDescent="0.55000000000000004">
      <c r="B28" s="7"/>
    </row>
    <row r="29" spans="2:2" x14ac:dyDescent="0.55000000000000004">
      <c r="B29" s="245"/>
    </row>
    <row r="30" spans="2:2" x14ac:dyDescent="0.55000000000000004">
      <c r="B30" s="245"/>
    </row>
    <row r="31" spans="2:2" x14ac:dyDescent="0.55000000000000004">
      <c r="B31" s="245"/>
    </row>
    <row r="32" spans="2:2" x14ac:dyDescent="0.55000000000000004">
      <c r="B32" s="245"/>
    </row>
    <row r="33" spans="2:2" x14ac:dyDescent="0.55000000000000004">
      <c r="B33" s="7"/>
    </row>
    <row r="34" spans="2:2" x14ac:dyDescent="0.55000000000000004">
      <c r="B34" s="245"/>
    </row>
    <row r="35" spans="2:2" ht="30" customHeight="1" x14ac:dyDescent="0.55000000000000004">
      <c r="B35" s="245"/>
    </row>
    <row r="36" spans="2:2" x14ac:dyDescent="0.55000000000000004">
      <c r="B36" s="245"/>
    </row>
    <row r="37" spans="2:2" ht="30.9" customHeight="1" x14ac:dyDescent="0.55000000000000004">
      <c r="B37" s="245"/>
    </row>
  </sheetData>
  <mergeCells count="4">
    <mergeCell ref="B19:B22"/>
    <mergeCell ref="B24:B27"/>
    <mergeCell ref="B29:B32"/>
    <mergeCell ref="B34:B37"/>
  </mergeCells>
  <phoneticPr fontId="19"/>
  <dataValidations count="1">
    <dataValidation allowBlank="1" showInputMessage="1" showErrorMessage="1" sqref="G7" xr:uid="{00000000-0002-0000-0200-000000000000}"/>
  </dataValidations>
  <pageMargins left="0.75" right="0.75" top="1" bottom="1" header="0.5" footer="0.5"/>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様式第１号 (最終版)</vt:lpstr>
      <vt:lpstr>様式１別紙 (最終版)</vt:lpstr>
      <vt:lpstr>Sheet2</vt:lpstr>
      <vt:lpstr>'様式１別紙 (最終版)'!Print_Area</vt:lpstr>
      <vt:lpstr>'様式第１号 (最終版)'!Print_Area</vt:lpstr>
      <vt:lpstr>サービス業</vt:lpstr>
      <vt:lpstr>サービス業5000万円以下である</vt:lpstr>
      <vt:lpstr>サービス業5000万円以下ではない</vt:lpstr>
      <vt:lpstr>卸売業</vt:lpstr>
      <vt:lpstr>卸売業１億円以下である</vt:lpstr>
      <vt:lpstr>卸売業１億円以下ではない</vt:lpstr>
      <vt:lpstr>小売業</vt:lpstr>
      <vt:lpstr>小売業5000万円以下である</vt:lpstr>
      <vt:lpstr>小売業5000万円以下ではない</vt:lpstr>
      <vt:lpstr>製造その他</vt:lpstr>
      <vt:lpstr>製造その他３億円以下である</vt:lpstr>
      <vt:lpstr>製造その他３億円以下ではない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2023-10-11T07:01:17Z</dcterms:created>
  <dcterms:modified xsi:type="dcterms:W3CDTF">2024-02-09T00:57:02Z</dcterms:modified>
</cp:coreProperties>
</file>