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yumiko\Desktop\エネ\"/>
    </mc:Choice>
  </mc:AlternateContent>
  <bookViews>
    <workbookView xWindow="0" yWindow="0" windowWidth="19200" windowHeight="11220"/>
  </bookViews>
  <sheets>
    <sheet name="公表元" sheetId="1" r:id="rId1"/>
  </sheets>
  <externalReferences>
    <externalReference r:id="rId2"/>
  </externalReferences>
  <definedNames>
    <definedName name="_xlnm._FilterDatabase" localSheetId="0" hidden="1">公表元!$A$4:$K$55</definedName>
    <definedName name="_xlnm.Print_Titles" localSheetId="0">公表元!$1:$4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5" i="1" l="1"/>
  <c r="J55" i="1"/>
  <c r="I55" i="1"/>
  <c r="H55" i="1"/>
  <c r="G55" i="1"/>
  <c r="F55" i="1"/>
  <c r="E55" i="1"/>
  <c r="D55" i="1"/>
  <c r="C55" i="1"/>
  <c r="B55" i="1"/>
  <c r="A55" i="1"/>
  <c r="K54" i="1"/>
  <c r="J54" i="1"/>
  <c r="I54" i="1"/>
  <c r="H54" i="1"/>
  <c r="G54" i="1"/>
  <c r="F54" i="1"/>
  <c r="E54" i="1"/>
  <c r="D54" i="1"/>
  <c r="C54" i="1"/>
  <c r="B54" i="1"/>
  <c r="A54" i="1"/>
  <c r="K53" i="1"/>
  <c r="J53" i="1"/>
  <c r="I53" i="1"/>
  <c r="H53" i="1"/>
  <c r="G53" i="1"/>
  <c r="F53" i="1"/>
  <c r="E53" i="1"/>
  <c r="D53" i="1"/>
  <c r="C53" i="1"/>
  <c r="B53" i="1"/>
  <c r="A53" i="1"/>
  <c r="K52" i="1"/>
  <c r="J52" i="1"/>
  <c r="I52" i="1"/>
  <c r="H52" i="1"/>
  <c r="G52" i="1"/>
  <c r="F52" i="1"/>
  <c r="E52" i="1"/>
  <c r="D52" i="1"/>
  <c r="C52" i="1"/>
  <c r="B52" i="1"/>
  <c r="A52" i="1"/>
  <c r="K51" i="1"/>
  <c r="J51" i="1"/>
  <c r="I51" i="1"/>
  <c r="H51" i="1"/>
  <c r="G51" i="1"/>
  <c r="F51" i="1"/>
  <c r="E51" i="1"/>
  <c r="D51" i="1"/>
  <c r="C51" i="1"/>
  <c r="B51" i="1"/>
  <c r="A51" i="1"/>
  <c r="K50" i="1"/>
  <c r="J50" i="1"/>
  <c r="I50" i="1"/>
  <c r="H50" i="1"/>
  <c r="G50" i="1"/>
  <c r="F50" i="1"/>
  <c r="E50" i="1"/>
  <c r="D50" i="1"/>
  <c r="C50" i="1"/>
  <c r="B50" i="1"/>
  <c r="A50" i="1"/>
  <c r="K49" i="1"/>
  <c r="J49" i="1"/>
  <c r="I49" i="1"/>
  <c r="H49" i="1"/>
  <c r="G49" i="1"/>
  <c r="F49" i="1"/>
  <c r="E49" i="1"/>
  <c r="D49" i="1"/>
  <c r="C49" i="1"/>
  <c r="B49" i="1"/>
  <c r="A49" i="1"/>
  <c r="K48" i="1"/>
  <c r="J48" i="1"/>
  <c r="I48" i="1"/>
  <c r="H48" i="1"/>
  <c r="G48" i="1"/>
  <c r="F48" i="1"/>
  <c r="E48" i="1"/>
  <c r="D48" i="1"/>
  <c r="C48" i="1"/>
  <c r="B48" i="1"/>
  <c r="A48" i="1"/>
  <c r="K47" i="1"/>
  <c r="J47" i="1"/>
  <c r="I47" i="1"/>
  <c r="H47" i="1"/>
  <c r="G47" i="1"/>
  <c r="F47" i="1"/>
  <c r="E47" i="1"/>
  <c r="D47" i="1"/>
  <c r="C47" i="1"/>
  <c r="B47" i="1"/>
  <c r="A47" i="1"/>
  <c r="K46" i="1"/>
  <c r="J46" i="1"/>
  <c r="I46" i="1"/>
  <c r="H46" i="1"/>
  <c r="G46" i="1"/>
  <c r="F46" i="1"/>
  <c r="E46" i="1"/>
  <c r="D46" i="1"/>
  <c r="C46" i="1"/>
  <c r="B46" i="1"/>
  <c r="A46" i="1"/>
  <c r="K45" i="1"/>
  <c r="J45" i="1"/>
  <c r="I45" i="1"/>
  <c r="H45" i="1"/>
  <c r="G45" i="1"/>
  <c r="F45" i="1"/>
  <c r="E45" i="1"/>
  <c r="D45" i="1"/>
  <c r="C45" i="1"/>
  <c r="B45" i="1"/>
  <c r="A45" i="1"/>
  <c r="K44" i="1"/>
  <c r="J44" i="1"/>
  <c r="I44" i="1"/>
  <c r="H44" i="1"/>
  <c r="G44" i="1"/>
  <c r="F44" i="1"/>
  <c r="E44" i="1"/>
  <c r="D44" i="1"/>
  <c r="C44" i="1"/>
  <c r="B44" i="1"/>
  <c r="A44" i="1"/>
  <c r="K43" i="1"/>
  <c r="J43" i="1"/>
  <c r="I43" i="1"/>
  <c r="H43" i="1"/>
  <c r="G43" i="1"/>
  <c r="F43" i="1"/>
  <c r="E43" i="1"/>
  <c r="D43" i="1"/>
  <c r="C43" i="1"/>
  <c r="B43" i="1"/>
  <c r="A43" i="1"/>
  <c r="K42" i="1"/>
  <c r="J42" i="1"/>
  <c r="I42" i="1"/>
  <c r="H42" i="1"/>
  <c r="G42" i="1"/>
  <c r="F42" i="1"/>
  <c r="E42" i="1"/>
  <c r="D42" i="1"/>
  <c r="C42" i="1"/>
  <c r="B42" i="1"/>
  <c r="A42" i="1"/>
  <c r="K41" i="1"/>
  <c r="J41" i="1"/>
  <c r="I41" i="1"/>
  <c r="H41" i="1"/>
  <c r="G41" i="1"/>
  <c r="F41" i="1"/>
  <c r="E41" i="1"/>
  <c r="D41" i="1"/>
  <c r="C41" i="1"/>
  <c r="B41" i="1"/>
  <c r="A41" i="1"/>
  <c r="K40" i="1"/>
  <c r="J40" i="1"/>
  <c r="I40" i="1"/>
  <c r="H40" i="1"/>
  <c r="G40" i="1"/>
  <c r="F40" i="1"/>
  <c r="E40" i="1"/>
  <c r="D40" i="1"/>
  <c r="C40" i="1"/>
  <c r="B40" i="1"/>
  <c r="A40" i="1"/>
  <c r="K39" i="1"/>
  <c r="J39" i="1"/>
  <c r="I39" i="1"/>
  <c r="H39" i="1"/>
  <c r="G39" i="1"/>
  <c r="F39" i="1"/>
  <c r="E39" i="1"/>
  <c r="D39" i="1"/>
  <c r="C39" i="1"/>
  <c r="B39" i="1"/>
  <c r="A39" i="1"/>
  <c r="K38" i="1"/>
  <c r="J38" i="1"/>
  <c r="I38" i="1"/>
  <c r="H38" i="1"/>
  <c r="G38" i="1"/>
  <c r="F38" i="1"/>
  <c r="E38" i="1"/>
  <c r="D38" i="1"/>
  <c r="C38" i="1"/>
  <c r="B38" i="1"/>
  <c r="A38" i="1"/>
  <c r="K37" i="1"/>
  <c r="J37" i="1"/>
  <c r="I37" i="1"/>
  <c r="H37" i="1"/>
  <c r="G37" i="1"/>
  <c r="F37" i="1"/>
  <c r="E37" i="1"/>
  <c r="D37" i="1"/>
  <c r="C37" i="1"/>
  <c r="B37" i="1"/>
  <c r="A37" i="1"/>
  <c r="K36" i="1"/>
  <c r="J36" i="1"/>
  <c r="I36" i="1"/>
  <c r="H36" i="1"/>
  <c r="G36" i="1"/>
  <c r="F36" i="1"/>
  <c r="E36" i="1"/>
  <c r="D36" i="1"/>
  <c r="C36" i="1"/>
  <c r="B36" i="1"/>
  <c r="A36" i="1"/>
  <c r="K35" i="1"/>
  <c r="J35" i="1"/>
  <c r="I35" i="1"/>
  <c r="H35" i="1"/>
  <c r="G35" i="1"/>
  <c r="F35" i="1"/>
  <c r="E35" i="1"/>
  <c r="D35" i="1"/>
  <c r="C35" i="1"/>
  <c r="B35" i="1"/>
  <c r="A35" i="1"/>
  <c r="K34" i="1"/>
  <c r="J34" i="1"/>
  <c r="I34" i="1"/>
  <c r="H34" i="1"/>
  <c r="G34" i="1"/>
  <c r="F34" i="1"/>
  <c r="E34" i="1"/>
  <c r="D34" i="1"/>
  <c r="C34" i="1"/>
  <c r="B34" i="1"/>
  <c r="A34" i="1"/>
  <c r="K33" i="1"/>
  <c r="J33" i="1"/>
  <c r="I33" i="1"/>
  <c r="H33" i="1"/>
  <c r="G33" i="1"/>
  <c r="F33" i="1"/>
  <c r="E33" i="1"/>
  <c r="D33" i="1"/>
  <c r="C33" i="1"/>
  <c r="B33" i="1"/>
  <c r="A33" i="1"/>
  <c r="K32" i="1"/>
  <c r="J32" i="1"/>
  <c r="I32" i="1"/>
  <c r="H32" i="1"/>
  <c r="G32" i="1"/>
  <c r="F32" i="1"/>
  <c r="E32" i="1"/>
  <c r="D32" i="1"/>
  <c r="C32" i="1"/>
  <c r="B32" i="1"/>
  <c r="A32" i="1"/>
  <c r="K31" i="1"/>
  <c r="J31" i="1"/>
  <c r="I31" i="1"/>
  <c r="H31" i="1"/>
  <c r="G31" i="1"/>
  <c r="F31" i="1"/>
  <c r="E31" i="1"/>
  <c r="D31" i="1"/>
  <c r="C31" i="1"/>
  <c r="B31" i="1"/>
  <c r="A31" i="1"/>
  <c r="K30" i="1"/>
  <c r="J30" i="1"/>
  <c r="I30" i="1"/>
  <c r="H30" i="1"/>
  <c r="G30" i="1"/>
  <c r="F30" i="1"/>
  <c r="E30" i="1"/>
  <c r="D30" i="1"/>
  <c r="C30" i="1"/>
  <c r="B30" i="1"/>
  <c r="A30" i="1"/>
  <c r="K29" i="1"/>
  <c r="J29" i="1"/>
  <c r="I29" i="1"/>
  <c r="H29" i="1"/>
  <c r="G29" i="1"/>
  <c r="F29" i="1"/>
  <c r="E29" i="1"/>
  <c r="D29" i="1"/>
  <c r="C29" i="1"/>
  <c r="B29" i="1"/>
  <c r="A29" i="1"/>
  <c r="K28" i="1"/>
  <c r="J28" i="1"/>
  <c r="I28" i="1"/>
  <c r="H28" i="1"/>
  <c r="G28" i="1"/>
  <c r="F28" i="1"/>
  <c r="E28" i="1"/>
  <c r="D28" i="1"/>
  <c r="C28" i="1"/>
  <c r="B28" i="1"/>
  <c r="A28" i="1"/>
  <c r="K27" i="1"/>
  <c r="J27" i="1"/>
  <c r="I27" i="1"/>
  <c r="H27" i="1"/>
  <c r="G27" i="1"/>
  <c r="F27" i="1"/>
  <c r="E27" i="1"/>
  <c r="D27" i="1"/>
  <c r="C27" i="1"/>
  <c r="B27" i="1"/>
  <c r="A27" i="1"/>
  <c r="K26" i="1"/>
  <c r="J26" i="1"/>
  <c r="I26" i="1"/>
  <c r="H26" i="1"/>
  <c r="G26" i="1"/>
  <c r="F26" i="1"/>
  <c r="E26" i="1"/>
  <c r="D26" i="1"/>
  <c r="C26" i="1"/>
  <c r="B26" i="1"/>
  <c r="A26" i="1"/>
  <c r="K25" i="1"/>
  <c r="J25" i="1"/>
  <c r="I25" i="1"/>
  <c r="H25" i="1"/>
  <c r="G25" i="1"/>
  <c r="F25" i="1"/>
  <c r="E25" i="1"/>
  <c r="D25" i="1"/>
  <c r="C25" i="1"/>
  <c r="B25" i="1"/>
  <c r="A25" i="1"/>
  <c r="K24" i="1"/>
  <c r="J24" i="1"/>
  <c r="I24" i="1"/>
  <c r="H24" i="1"/>
  <c r="G24" i="1"/>
  <c r="F24" i="1"/>
  <c r="E24" i="1"/>
  <c r="D24" i="1"/>
  <c r="C24" i="1"/>
  <c r="B24" i="1"/>
  <c r="A24" i="1"/>
  <c r="K23" i="1"/>
  <c r="J23" i="1"/>
  <c r="I23" i="1"/>
  <c r="H23" i="1"/>
  <c r="G23" i="1"/>
  <c r="F23" i="1"/>
  <c r="E23" i="1"/>
  <c r="D23" i="1"/>
  <c r="C23" i="1"/>
  <c r="B23" i="1"/>
  <c r="A23" i="1"/>
  <c r="K22" i="1"/>
  <c r="J22" i="1"/>
  <c r="I22" i="1"/>
  <c r="H22" i="1"/>
  <c r="G22" i="1"/>
  <c r="F22" i="1"/>
  <c r="E22" i="1"/>
  <c r="D22" i="1"/>
  <c r="C22" i="1"/>
  <c r="B22" i="1"/>
  <c r="A22" i="1"/>
  <c r="K21" i="1"/>
  <c r="J21" i="1"/>
  <c r="I21" i="1"/>
  <c r="H21" i="1"/>
  <c r="G21" i="1"/>
  <c r="F21" i="1"/>
  <c r="E21" i="1"/>
  <c r="D21" i="1"/>
  <c r="C21" i="1"/>
  <c r="B21" i="1"/>
  <c r="A21" i="1"/>
  <c r="K20" i="1"/>
  <c r="J20" i="1"/>
  <c r="I20" i="1"/>
  <c r="H20" i="1"/>
  <c r="G20" i="1"/>
  <c r="F20" i="1"/>
  <c r="E20" i="1"/>
  <c r="D20" i="1"/>
  <c r="C20" i="1"/>
  <c r="B20" i="1"/>
  <c r="A20" i="1"/>
  <c r="K19" i="1"/>
  <c r="J19" i="1"/>
  <c r="I19" i="1"/>
  <c r="H19" i="1"/>
  <c r="G19" i="1"/>
  <c r="F19" i="1"/>
  <c r="E19" i="1"/>
  <c r="D19" i="1"/>
  <c r="C19" i="1"/>
  <c r="B19" i="1"/>
  <c r="A19" i="1"/>
  <c r="K18" i="1"/>
  <c r="J18" i="1"/>
  <c r="I18" i="1"/>
  <c r="H18" i="1"/>
  <c r="G18" i="1"/>
  <c r="F18" i="1"/>
  <c r="E18" i="1"/>
  <c r="D18" i="1"/>
  <c r="C18" i="1"/>
  <c r="B18" i="1"/>
  <c r="A18" i="1"/>
  <c r="K17" i="1"/>
  <c r="J17" i="1"/>
  <c r="I17" i="1"/>
  <c r="H17" i="1"/>
  <c r="G17" i="1"/>
  <c r="F17" i="1"/>
  <c r="E17" i="1"/>
  <c r="D17" i="1"/>
  <c r="C17" i="1"/>
  <c r="B17" i="1"/>
  <c r="A17" i="1"/>
  <c r="K16" i="1"/>
  <c r="J16" i="1"/>
  <c r="I16" i="1"/>
  <c r="H16" i="1"/>
  <c r="G16" i="1"/>
  <c r="F16" i="1"/>
  <c r="E16" i="1"/>
  <c r="D16" i="1"/>
  <c r="C16" i="1"/>
  <c r="B16" i="1"/>
  <c r="A16" i="1"/>
  <c r="K15" i="1"/>
  <c r="J15" i="1"/>
  <c r="I15" i="1"/>
  <c r="H15" i="1"/>
  <c r="G15" i="1"/>
  <c r="F15" i="1"/>
  <c r="E15" i="1"/>
  <c r="D15" i="1"/>
  <c r="C15" i="1"/>
  <c r="B15" i="1"/>
  <c r="A15" i="1"/>
  <c r="K14" i="1"/>
  <c r="J14" i="1"/>
  <c r="I14" i="1"/>
  <c r="H14" i="1"/>
  <c r="G14" i="1"/>
  <c r="F14" i="1"/>
  <c r="E14" i="1"/>
  <c r="D14" i="1"/>
  <c r="C14" i="1"/>
  <c r="B14" i="1"/>
  <c r="A14" i="1"/>
  <c r="K13" i="1"/>
  <c r="J13" i="1"/>
  <c r="I13" i="1"/>
  <c r="H13" i="1"/>
  <c r="G13" i="1"/>
  <c r="F13" i="1"/>
  <c r="E13" i="1"/>
  <c r="D13" i="1"/>
  <c r="C13" i="1"/>
  <c r="B13" i="1"/>
  <c r="A13" i="1"/>
  <c r="K12" i="1"/>
  <c r="J12" i="1"/>
  <c r="I12" i="1"/>
  <c r="H12" i="1"/>
  <c r="G12" i="1"/>
  <c r="F12" i="1"/>
  <c r="E12" i="1"/>
  <c r="D12" i="1"/>
  <c r="C12" i="1"/>
  <c r="B12" i="1"/>
  <c r="A12" i="1"/>
  <c r="K11" i="1"/>
  <c r="J11" i="1"/>
  <c r="I11" i="1"/>
  <c r="H11" i="1"/>
  <c r="G11" i="1"/>
  <c r="F11" i="1"/>
  <c r="E11" i="1"/>
  <c r="D11" i="1"/>
  <c r="C11" i="1"/>
  <c r="B11" i="1"/>
  <c r="A11" i="1"/>
  <c r="K10" i="1"/>
  <c r="J10" i="1"/>
  <c r="I10" i="1"/>
  <c r="H10" i="1"/>
  <c r="G10" i="1"/>
  <c r="F10" i="1"/>
  <c r="E10" i="1"/>
  <c r="D10" i="1"/>
  <c r="C10" i="1"/>
  <c r="B10" i="1"/>
  <c r="A10" i="1"/>
  <c r="K9" i="1"/>
  <c r="J9" i="1"/>
  <c r="I9" i="1"/>
  <c r="H9" i="1"/>
  <c r="G9" i="1"/>
  <c r="F9" i="1"/>
  <c r="E9" i="1"/>
  <c r="D9" i="1"/>
  <c r="C9" i="1"/>
  <c r="B9" i="1"/>
  <c r="A9" i="1"/>
  <c r="K8" i="1"/>
  <c r="J8" i="1"/>
  <c r="I8" i="1"/>
  <c r="H8" i="1"/>
  <c r="G8" i="1"/>
  <c r="F8" i="1"/>
  <c r="E8" i="1"/>
  <c r="D8" i="1"/>
  <c r="C8" i="1"/>
  <c r="B8" i="1"/>
  <c r="A8" i="1"/>
  <c r="K7" i="1"/>
  <c r="J7" i="1"/>
  <c r="I7" i="1"/>
  <c r="H7" i="1"/>
  <c r="G7" i="1"/>
  <c r="F7" i="1"/>
  <c r="E7" i="1"/>
  <c r="D7" i="1"/>
  <c r="C7" i="1"/>
  <c r="B7" i="1"/>
  <c r="A7" i="1"/>
  <c r="K6" i="1"/>
  <c r="J6" i="1"/>
  <c r="I6" i="1"/>
  <c r="H6" i="1"/>
  <c r="G6" i="1"/>
  <c r="F6" i="1"/>
  <c r="E6" i="1"/>
  <c r="D6" i="1"/>
  <c r="C6" i="1"/>
  <c r="B6" i="1"/>
  <c r="A6" i="1"/>
  <c r="K5" i="1"/>
  <c r="J5" i="1"/>
  <c r="I5" i="1"/>
  <c r="H5" i="1"/>
  <c r="G5" i="1"/>
  <c r="F5" i="1"/>
  <c r="E5" i="1"/>
  <c r="D5" i="1"/>
  <c r="C5" i="1"/>
  <c r="B5" i="1"/>
  <c r="A5" i="1"/>
</calcChain>
</file>

<file path=xl/sharedStrings.xml><?xml version="1.0" encoding="utf-8"?>
<sst xmlns="http://schemas.openxmlformats.org/spreadsheetml/2006/main" count="13" uniqueCount="13">
  <si>
    <t>自動車通勤に伴う温室効果ガス排出抑制のため実施する措置</t>
    <rPh sb="0" eb="3">
      <t>ジドウシャ</t>
    </rPh>
    <rPh sb="3" eb="5">
      <t>ツウキン</t>
    </rPh>
    <rPh sb="6" eb="7">
      <t>トモナ</t>
    </rPh>
    <rPh sb="8" eb="10">
      <t>オンシツ</t>
    </rPh>
    <rPh sb="10" eb="12">
      <t>コウカ</t>
    </rPh>
    <rPh sb="14" eb="16">
      <t>ハイシュツ</t>
    </rPh>
    <rPh sb="16" eb="18">
      <t>ヨクセイ</t>
    </rPh>
    <rPh sb="21" eb="23">
      <t>ジッシ</t>
    </rPh>
    <rPh sb="25" eb="27">
      <t>ソチ</t>
    </rPh>
    <phoneticPr fontId="2"/>
  </si>
  <si>
    <t>特記事項</t>
    <rPh sb="0" eb="2">
      <t>トッキ</t>
    </rPh>
    <rPh sb="2" eb="4">
      <t>ジコウ</t>
    </rPh>
    <phoneticPr fontId="2"/>
  </si>
  <si>
    <t>整理番号</t>
    <rPh sb="0" eb="2">
      <t>セイリ</t>
    </rPh>
    <rPh sb="2" eb="4">
      <t>バンゴウ</t>
    </rPh>
    <phoneticPr fontId="2"/>
  </si>
  <si>
    <t>該当要件</t>
    <rPh sb="0" eb="2">
      <t>ガイトウ</t>
    </rPh>
    <rPh sb="2" eb="4">
      <t>ヨウケン</t>
    </rPh>
    <phoneticPr fontId="2"/>
  </si>
  <si>
    <t>事業者名</t>
    <rPh sb="0" eb="4">
      <t>ジギョウシャメイ</t>
    </rPh>
    <phoneticPr fontId="2"/>
  </si>
  <si>
    <t>事業コード</t>
  </si>
  <si>
    <t>主たる事業の業種</t>
    <rPh sb="0" eb="1">
      <t>シュ</t>
    </rPh>
    <rPh sb="3" eb="5">
      <t>ジギョウ</t>
    </rPh>
    <rPh sb="6" eb="8">
      <t>ギョウシュ</t>
    </rPh>
    <phoneticPr fontId="2"/>
  </si>
  <si>
    <t>自動車通勤の割合</t>
    <rPh sb="0" eb="3">
      <t>ジドウシャ</t>
    </rPh>
    <rPh sb="3" eb="5">
      <t>ツウキン</t>
    </rPh>
    <rPh sb="6" eb="8">
      <t>ワリアイ</t>
    </rPh>
    <phoneticPr fontId="2"/>
  </si>
  <si>
    <t>計画内容１</t>
    <rPh sb="0" eb="2">
      <t>ケイカク</t>
    </rPh>
    <rPh sb="2" eb="4">
      <t>ナイヨウ</t>
    </rPh>
    <phoneticPr fontId="2"/>
  </si>
  <si>
    <t>計画内容２</t>
    <rPh sb="0" eb="2">
      <t>ケイカク</t>
    </rPh>
    <rPh sb="2" eb="4">
      <t>ナイヨウ</t>
    </rPh>
    <phoneticPr fontId="2"/>
  </si>
  <si>
    <t>計画内容３</t>
    <rPh sb="0" eb="2">
      <t>ケイカク</t>
    </rPh>
    <rPh sb="2" eb="4">
      <t>ナイヨウ</t>
    </rPh>
    <phoneticPr fontId="2"/>
  </si>
  <si>
    <t>計画内容４</t>
    <rPh sb="0" eb="2">
      <t>ケイカク</t>
    </rPh>
    <rPh sb="2" eb="4">
      <t>ナイヨウ</t>
    </rPh>
    <phoneticPr fontId="2"/>
  </si>
  <si>
    <t>平成25年度自動車通勤環境配慮計画一覧</t>
    <rPh sb="0" eb="2">
      <t>ヘイセイ</t>
    </rPh>
    <rPh sb="4" eb="6">
      <t>ネンド</t>
    </rPh>
    <rPh sb="6" eb="9">
      <t>ジドウシャ</t>
    </rPh>
    <rPh sb="9" eb="11">
      <t>ツウキン</t>
    </rPh>
    <rPh sb="11" eb="13">
      <t>カンキョウ</t>
    </rPh>
    <rPh sb="13" eb="15">
      <t>ハイリョ</t>
    </rPh>
    <rPh sb="15" eb="17">
      <t>ケイカク</t>
    </rPh>
    <rPh sb="17" eb="19">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</si>
</sst>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5" x14ac:knownFonts="1">
    <font>
      <sz val="11"/>
      <color indexed="8"/>
      <name val="ＭＳ Ｐゴシック"/>
      <family val="3"/>
      <charset val="128"/>
    </font>
    <font>
      <sz val="20"/>
      <color indexed="8"/>
      <name val="ＭＳ Ｐゴシック"/>
      <family val="3"/>
      <charset val="128"/>
    </font>
    <font>
      <sz val="6"/>
      <name val="ＭＳ Ｐゴシック"/>
      <family val="3"/>
      <charset val="128"/>
    </font>
    <font>
      <sz val="9"/>
      <color indexed="8"/>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22"/>
        <bgColor indexed="0"/>
      </patternFill>
    </fill>
    <fill>
      <patternFill patternType="solid">
        <fgColor theme="3" tint="0.79998168889431442"/>
        <bgColor indexed="64"/>
      </patternFill>
    </fill>
  </fills>
  <borders count="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5">
    <xf numFmtId="0" fontId="0" fillId="0" borderId="0" xfId="0"/>
    <xf numFmtId="0" fontId="1" fillId="0" borderId="0" xfId="0" applyFont="1"/>
    <xf numFmtId="0" fontId="3" fillId="2" borderId="1" xfId="0" applyFont="1" applyFill="1" applyBorder="1" applyAlignment="1">
      <alignment horizont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4" xfId="0" applyFont="1" applyFill="1" applyBorder="1" applyAlignment="1">
      <alignment horizontal="center" vertical="top" wrapText="1"/>
    </xf>
    <xf numFmtId="0" fontId="3" fillId="2" borderId="4" xfId="0" applyFont="1" applyFill="1" applyBorder="1" applyAlignment="1">
      <alignment horizontal="left" vertical="top" wrapText="1"/>
    </xf>
    <xf numFmtId="0" fontId="0" fillId="0" borderId="0" xfId="0" applyAlignment="1">
      <alignment horizontal="center" vertical="top" wrapText="1"/>
    </xf>
    <xf numFmtId="0" fontId="0" fillId="0" borderId="4" xfId="0" applyBorder="1" applyAlignment="1" applyProtection="1">
      <alignment horizontal="center"/>
    </xf>
    <xf numFmtId="0" fontId="0" fillId="0" borderId="4" xfId="0" applyBorder="1" applyAlignment="1" applyProtection="1">
      <alignment horizontal="left"/>
    </xf>
    <xf numFmtId="176" fontId="0" fillId="3" borderId="4" xfId="0" applyNumberFormat="1" applyFill="1" applyBorder="1" applyAlignment="1" applyProtection="1">
      <alignment horizontal="left"/>
    </xf>
    <xf numFmtId="177" fontId="0" fillId="3" borderId="4" xfId="0" applyNumberFormat="1" applyFill="1" applyBorder="1" applyAlignment="1" applyProtection="1">
      <alignment horizontal="left"/>
    </xf>
    <xf numFmtId="0" fontId="4" fillId="0" borderId="0" xfId="1" applyAlignment="1" applyProtection="1"/>
    <xf numFmtId="0" fontId="0" fillId="0" borderId="4" xfId="0" applyBorder="1" applyAlignment="1" applyProtection="1">
      <alignment horizontal="center" vertical="top" wrapText="1"/>
    </xf>
    <xf numFmtId="0" fontId="0" fillId="0" borderId="4" xfId="0" applyBorder="1" applyAlignment="1" applyProtection="1">
      <alignment horizontal="left" vertical="top" wrapText="1"/>
    </xf>
    <xf numFmtId="176" fontId="0" fillId="3" borderId="4" xfId="0" applyNumberFormat="1" applyFill="1" applyBorder="1" applyAlignment="1" applyProtection="1">
      <alignment horizontal="left" vertical="top" wrapText="1"/>
    </xf>
    <xf numFmtId="177" fontId="0" fillId="3" borderId="4" xfId="0" applyNumberFormat="1" applyFill="1" applyBorder="1" applyAlignment="1" applyProtection="1">
      <alignment horizontal="left" vertical="top" wrapText="1"/>
    </xf>
    <xf numFmtId="0" fontId="4" fillId="0" borderId="0" xfId="1" applyAlignment="1" applyProtection="1">
      <alignment horizontal="left" vertical="top" wrapText="1"/>
    </xf>
    <xf numFmtId="0" fontId="0" fillId="0" borderId="0" xfId="0" applyAlignment="1">
      <alignment horizontal="left" vertical="top" wrapText="1"/>
    </xf>
    <xf numFmtId="0" fontId="0" fillId="0" borderId="0" xfId="0" applyAlignment="1">
      <alignment horizontal="center"/>
    </xf>
    <xf numFmtId="0" fontId="0" fillId="0" borderId="0" xfId="0" applyAlignment="1">
      <alignment horizontal="left"/>
    </xf>
    <xf numFmtId="176" fontId="0" fillId="0" borderId="0" xfId="0" applyNumberFormat="1"/>
    <xf numFmtId="0" fontId="1" fillId="0" borderId="0" xfId="0" applyFont="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ouhoucms.gcni.pref.gunma.jp:8080/alaya/H25&#35336;&#30011;&#26360;&#21488;&#24115;(&#36890;&#2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公表元"/>
      <sheetName val="公表用シート"/>
    </sheetNames>
    <sheetDataSet>
      <sheetData sheetId="0">
        <row r="4">
          <cell r="A4">
            <v>1</v>
          </cell>
          <cell r="B4" t="str">
            <v>N</v>
          </cell>
          <cell r="C4" t="str">
            <v>（株）サーモテック</v>
          </cell>
          <cell r="G4">
            <v>18</v>
          </cell>
          <cell r="H4" t="str">
            <v>プラスチック製品製造業（別掲を除く）</v>
          </cell>
          <cell r="K4">
            <v>73.3</v>
          </cell>
          <cell r="L4" t="str">
            <v>アイドリングストップ</v>
          </cell>
          <cell r="M4" t="str">
            <v>エコドライブ</v>
          </cell>
          <cell r="N4" t="str">
            <v>電車・自転車使用</v>
          </cell>
        </row>
        <row r="5">
          <cell r="A5">
            <v>2</v>
          </cell>
          <cell r="B5" t="str">
            <v>N</v>
          </cell>
          <cell r="C5" t="str">
            <v>ＪＡ北群渋川</v>
          </cell>
          <cell r="G5">
            <v>87</v>
          </cell>
          <cell r="H5" t="str">
            <v>協同組合（他に分類されないもの）</v>
          </cell>
          <cell r="K5" t="str">
            <v/>
          </cell>
        </row>
        <row r="6">
          <cell r="A6">
            <v>3</v>
          </cell>
          <cell r="B6" t="str">
            <v>N</v>
          </cell>
          <cell r="C6" t="str">
            <v>ダノンジャパン(株)</v>
          </cell>
          <cell r="G6">
            <v>9</v>
          </cell>
          <cell r="H6" t="str">
            <v>食料品製造業</v>
          </cell>
          <cell r="K6" t="str">
            <v/>
          </cell>
        </row>
        <row r="7">
          <cell r="A7">
            <v>4</v>
          </cell>
          <cell r="B7" t="str">
            <v>T</v>
          </cell>
          <cell r="C7" t="str">
            <v>医療法人社団三思会</v>
          </cell>
          <cell r="G7">
            <v>83</v>
          </cell>
          <cell r="H7" t="str">
            <v>医療業</v>
          </cell>
          <cell r="K7">
            <v>91.3</v>
          </cell>
          <cell r="L7" t="str">
            <v>通勤距離による自動車通勤制限の実施に至らなかったので、引き続き継続課題とする。</v>
          </cell>
        </row>
        <row r="8">
          <cell r="A8">
            <v>5</v>
          </cell>
          <cell r="B8" t="str">
            <v>T</v>
          </cell>
          <cell r="C8" t="str">
            <v>NSKステアリングシステムズ(株)</v>
          </cell>
          <cell r="G8">
            <v>31</v>
          </cell>
          <cell r="H8" t="str">
            <v>輸送用機械器具製造業</v>
          </cell>
          <cell r="K8">
            <v>81.8</v>
          </cell>
          <cell r="L8" t="str">
            <v>エコカー購入促進、アイドリングストップ運動展開</v>
          </cell>
          <cell r="M8" t="str">
            <v>自動車部品（ステアリング）を製造している企業であるため、環境に優しい製品設計の考案、環境負荷の少ない方法での製造。</v>
          </cell>
          <cell r="N8" t="str">
            <v>生産性向上を行い、休出、残業を削減する。</v>
          </cell>
          <cell r="P8" t="str">
            <v>工場～独身寮間で、会社のバスにより出勤・退勤時間帯に、従業員の移動を行っている。</v>
          </cell>
        </row>
        <row r="9">
          <cell r="A9">
            <v>6</v>
          </cell>
          <cell r="B9" t="str">
            <v>T</v>
          </cell>
          <cell r="C9" t="str">
            <v>太陽誘電(株)</v>
          </cell>
          <cell r="G9">
            <v>28</v>
          </cell>
          <cell r="H9" t="str">
            <v>電子部品・デバイス・電子回路製造業</v>
          </cell>
          <cell r="K9">
            <v>82.7</v>
          </cell>
          <cell r="L9" t="str">
            <v>従業員に対して、エコドライブに関する啓蒙活動を実施し、通勤時のエコドライブの推進を図ると同時に、ゆとりある通勤を推進する。</v>
          </cell>
          <cell r="M9" t="str">
            <v>自動車通勤者に対して、通勤に使用する自動車を低燃費車へ乗り換えるよう呼びかける。</v>
          </cell>
        </row>
        <row r="10">
          <cell r="A10">
            <v>7</v>
          </cell>
          <cell r="B10" t="str">
            <v>T</v>
          </cell>
          <cell r="C10" t="str">
            <v>(株)ＩＨＩエアロスペース</v>
          </cell>
          <cell r="G10">
            <v>31</v>
          </cell>
          <cell r="H10" t="str">
            <v>輸送用機械器具製造業</v>
          </cell>
          <cell r="K10">
            <v>71.8</v>
          </cell>
          <cell r="L10" t="str">
            <v>昨年度より実施している各施策を継続して推進する。
（昨年度より実施している施策：朝通勤時東門開放・FLEX通勤・構内用電動カート運用・有給休暇取得目標17日・運転適性検査実施とエコ運転啓蒙活動推進、新入社員JAFエコドライブ講習）</v>
          </cell>
          <cell r="M10" t="str">
            <v>通勤時の渋滞緩和と、通勤による温室効果ガス発生抑制と従業員の休暇取得促進を目的とした有給休暇取得推進については、各職場で有給休暇取得促進日を設定や、個人で設定するﾘﾌﾚｯｼｭ休暇（5日）や記念日休暇（2日）の積極的な取得を促進する。今年度有給休暇取得６５％を目指す。</v>
          </cell>
          <cell r="N10" t="str">
            <v>セーフティ＆エコドライブステッカーを作成して個々人の車や社有車に貼り付け、意識の向上を図る。（昨年度より実施しているが、今年度１００％の貼付けを目指す。実績：６０％）</v>
          </cell>
        </row>
        <row r="11">
          <cell r="A11">
            <v>8</v>
          </cell>
          <cell r="B11" t="str">
            <v>T</v>
          </cell>
          <cell r="C11" t="str">
            <v>富士重工業(株)</v>
          </cell>
          <cell r="G11">
            <v>31</v>
          </cell>
          <cell r="H11" t="str">
            <v>輸送用機械器具製造業</v>
          </cell>
          <cell r="K11">
            <v>62.4</v>
          </cell>
          <cell r="L11" t="str">
            <v>従業員の通勤車両を旧型車から新型車（エコカー減税対象車）への乗り換えを推進する。</v>
          </cell>
          <cell r="M11" t="str">
            <v>・従業員の通勤車両管理及び駐車場管理による温室効果ガス排出抑制の推進。
　（駐車場内での徐行運転指導・アイドリングストップ運動）</v>
          </cell>
          <cell r="N11" t="str">
            <v>会社の指定駐車場利用の場合、自宅から通勤距離２Ｋｍ圏内は、自動車による通勤は不許可とする。</v>
          </cell>
        </row>
        <row r="12">
          <cell r="A12">
            <v>9</v>
          </cell>
          <cell r="B12" t="str">
            <v>T</v>
          </cell>
          <cell r="C12" t="str">
            <v>生活協同組合コープぐんま</v>
          </cell>
          <cell r="G12">
            <v>58</v>
          </cell>
          <cell r="H12" t="str">
            <v>飲食料品小売業</v>
          </cell>
          <cell r="K12">
            <v>72.2</v>
          </cell>
          <cell r="L12" t="str">
            <v>自動車通勤者・業務で自動車を使用する者に対して「エコドライブ手順」教育の徹底をはかります。</v>
          </cell>
          <cell r="M12" t="str">
            <v>通勤距離が２ｋｍ未満の場合の運用を継続し、自転車通勤を提唱します。また、昨年取り組んだ「群馬はクルマでチャレンジ」の取り組みを継続し、エコドライブの徹底と使用燃料の削減をはかります。</v>
          </cell>
          <cell r="N12" t="str">
            <v>エコ通勤推進事業所として、公共交通機関・自動車の相乗り通勤の取り組みを実施します。</v>
          </cell>
        </row>
        <row r="13">
          <cell r="A13">
            <v>10</v>
          </cell>
          <cell r="B13" t="str">
            <v>T</v>
          </cell>
          <cell r="C13" t="str">
            <v>日野自動車(株)</v>
          </cell>
          <cell r="G13">
            <v>31</v>
          </cell>
          <cell r="H13" t="str">
            <v>輸送用機械器具製造業</v>
          </cell>
          <cell r="K13">
            <v>76.599999999999994</v>
          </cell>
          <cell r="L13" t="str">
            <v>・工場構内（駐車場）でのアイドリングストップ啓蒙活動を継続実施。
　外来のお客様に対しては、入門手続きの際守衛所でアイドリングストップの啓蒙を実施。</v>
          </cell>
          <cell r="M13" t="str">
            <v>・工場周辺（２km以内）から通勤する社員へ徒歩または自転車通勤を啓蒙し、通勤車両を減らす活動を継続中。
・会社に隣接する新田寮からの通勤は100％徒歩通勤。２km以内の借り上げ寮についても同様。</v>
          </cell>
          <cell r="N13" t="str">
            <v>・通常は工場出口は２箇所であるが、一斉退社日においては渋滞緩和の為普段は閉鎖している３箇所の門を
　開放し、渋滞によるCO2削減を実施。</v>
          </cell>
        </row>
        <row r="14">
          <cell r="A14">
            <v>11</v>
          </cell>
          <cell r="B14" t="str">
            <v>T</v>
          </cell>
          <cell r="C14" t="str">
            <v>(株)カインズ</v>
          </cell>
          <cell r="G14">
            <v>60</v>
          </cell>
          <cell r="H14" t="str">
            <v>その他の小売業</v>
          </cell>
          <cell r="K14">
            <v>93.3</v>
          </cell>
          <cell r="L14" t="str">
            <v>通勤距離３ｋｍ以内の自動車通勤者に対して、自転車通勤推奨の文書を掲示し啓蒙する。</v>
          </cell>
          <cell r="M14" t="str">
            <v>運転適性診断を通して、エコドライブ運転に対する意識向上を図る（11月実施計画）</v>
          </cell>
          <cell r="P14" t="str">
            <v>社有車のハイブリッド車を促進に伴い、環境配慮車購入促進を促す。
高排気量通勤者に対する通勤車小型化推奨活動（但し、２台以上保有している社員に限る）</v>
          </cell>
        </row>
        <row r="15">
          <cell r="A15">
            <v>12</v>
          </cell>
          <cell r="B15" t="str">
            <v>T</v>
          </cell>
          <cell r="C15" t="str">
            <v>東日本旅客鉄道(株)</v>
          </cell>
          <cell r="G15">
            <v>42</v>
          </cell>
          <cell r="H15" t="str">
            <v>鉄道業</v>
          </cell>
          <cell r="K15">
            <v>7.3</v>
          </cell>
          <cell r="L15" t="str">
            <v>鉄道輸送を主たる事業としている関係もあり、職場までは例外を除き列車通勤の推奨を継続している。</v>
          </cell>
        </row>
        <row r="16">
          <cell r="A16">
            <v>13</v>
          </cell>
          <cell r="B16" t="str">
            <v>T</v>
          </cell>
          <cell r="C16" t="str">
            <v>太田市</v>
          </cell>
          <cell r="G16">
            <v>98</v>
          </cell>
          <cell r="H16" t="str">
            <v>地方公務</v>
          </cell>
          <cell r="K16">
            <v>85.3</v>
          </cell>
          <cell r="L16" t="str">
            <v>公共機関又は自転車通勤の利用促進、エコドライブの推進等、職員の通勤時配慮を啓発。</v>
          </cell>
          <cell r="M16" t="str">
            <v>ノーマイカーデー運を実施</v>
          </cell>
        </row>
        <row r="17">
          <cell r="A17">
            <v>14</v>
          </cell>
          <cell r="B17" t="str">
            <v>T</v>
          </cell>
          <cell r="C17" t="str">
            <v>ルネサスエレクトロニクス(株)</v>
          </cell>
          <cell r="G17">
            <v>28</v>
          </cell>
          <cell r="H17" t="str">
            <v>電子部品・デバイス・電子回路製造業</v>
          </cell>
          <cell r="K17" t="str">
            <v/>
          </cell>
          <cell r="L17" t="str">
            <v>アイドリングストップ、エコドライブの従業員への周知徹底。（ポスター作成、構内各所に掲示）</v>
          </cell>
          <cell r="M17" t="str">
            <v>自宅から会社正門、及び自宅から最寄りの駅までの距離が、直線で１ｋｍ未満の社員に対しては、原則として自家用車通勤を不許可。</v>
          </cell>
          <cell r="N17" t="str">
            <v>社員が公共交通機関を利用しやすい環境を整備。（残業時間の削減を推進）</v>
          </cell>
          <cell r="O17" t="str">
            <v>交通渋滞時間帯にあたる始業時間１０分前の駆け込み出勤者に対して、会社駐車場においてゆとり出勤を指導。
自転車通勤者の利便性向上。(構内乗入れ自転車の登録制と警備員の駐輪場巡視による利便性向上)</v>
          </cell>
          <cell r="P17" t="str">
            <v>・テレビ会議・電話会議システムの導入と利用推奨により出張を削減。
・平常勤務と交替勤務の始業時刻をずらす、時差通勤の設定により交通渋滞を緩和。
・大型バス２台とマイクロバス１台を高崎駅～会社間で運行、従業員の通勤・出張時の自家用車利用を削減。
・社有大型バスを最新型の排出ガス抑制技術を採用した車種に切り替え。</v>
          </cell>
        </row>
        <row r="18">
          <cell r="A18">
            <v>15</v>
          </cell>
          <cell r="B18" t="str">
            <v>T</v>
          </cell>
          <cell r="C18" t="str">
            <v>(株)山田製作所</v>
          </cell>
          <cell r="G18">
            <v>31</v>
          </cell>
          <cell r="H18" t="str">
            <v>輸送用機械器具製造業</v>
          </cell>
          <cell r="K18">
            <v>91.2</v>
          </cell>
          <cell r="L18" t="str">
            <v>今後、新たに導入する社有車は、ハイブリット自動車、車体の小型化等にも配慮し、より環境性能の良い自動車の導入に努める。既に保有する社有車については、車両更新時、同様に、順次切り替えるように継続して展開を図ります。　　　　　　　　　　　　　　　　　　　　　　　　　　　　　　　　　　　　　　　　　　　　　　　　　　　また、フォークリフトについては、電動化を計画し、順次切り替えるように継続して展開を図ります。</v>
          </cell>
          <cell r="M18" t="str">
            <v xml:space="preserve">ハイブリット車、低燃費、低排出ガス車等の展示、広報を行い、従業員へエコカー購入促進のＰＲを継続して行います。
</v>
          </cell>
          <cell r="N18" t="str">
            <v>通勤車両に対して駐車場を指定し、駐車保有数と駐車場乗り入れ台数とを合わせて必ず駐車できるようにして、駐車できないことによる他の駐車場への移動を削減して、温室効果ガスの排出を抑制します。</v>
          </cell>
        </row>
        <row r="19">
          <cell r="A19">
            <v>16</v>
          </cell>
          <cell r="B19" t="str">
            <v>N</v>
          </cell>
          <cell r="C19" t="str">
            <v>(株)セキチュー</v>
          </cell>
          <cell r="G19">
            <v>60</v>
          </cell>
          <cell r="H19" t="str">
            <v>その他の小売業</v>
          </cell>
          <cell r="K19" t="str">
            <v/>
          </cell>
        </row>
        <row r="20">
          <cell r="A20">
            <v>17</v>
          </cell>
          <cell r="B20" t="str">
            <v>T</v>
          </cell>
          <cell r="C20" t="str">
            <v>桐生市</v>
          </cell>
          <cell r="G20">
            <v>98</v>
          </cell>
          <cell r="H20" t="str">
            <v>地方公務</v>
          </cell>
          <cell r="K20">
            <v>84.8</v>
          </cell>
          <cell r="L20" t="str">
            <v>毎月第一・第三金曜日をエコ通勤デーとし、徒歩、自転車、公共交通機関等を利用して通勤するよう、全職員に呼びかけている。また、その取組状況については、毎月部局ごとに取りまとめ、環境基本計画庁内推進委員会事務局へ報告、その後全体の取組状況を全職員に知らせる。</v>
          </cell>
          <cell r="P20" t="str">
            <v>平成２３年４月２８日、公共交通利用推進等マネジメント協議会により「エコ通勤優良事業所」に群馬県下の登録事業所としては初めて認証・登録された。</v>
          </cell>
        </row>
        <row r="21">
          <cell r="A21">
            <v>18</v>
          </cell>
          <cell r="B21" t="str">
            <v>T</v>
          </cell>
          <cell r="C21" t="str">
            <v>前橋市</v>
          </cell>
          <cell r="G21">
            <v>98</v>
          </cell>
          <cell r="H21" t="str">
            <v>地方公務</v>
          </cell>
          <cell r="K21">
            <v>61.7</v>
          </cell>
          <cell r="L21" t="str">
            <v>平成２１年４月の通勤手当見直し（特記事項参照）による自転車通勤の促進を引き続き行う。</v>
          </cell>
          <cell r="P21" t="str">
            <v>職員の通勤手当の全体的な見直しを進める中、CO2削減等の環境対策の一環として、自動車通勤する職員の通勤手当を減額する一方で、全体の通勤手当が増額とならない範囲内で、自転車通勤する職員に対しては、現行よりも手当額を増額し、自転車利用の促進が図れるよう平成２１年４月より通勤手当の見直しを行った。</v>
          </cell>
        </row>
        <row r="22">
          <cell r="A22">
            <v>19</v>
          </cell>
          <cell r="B22" t="str">
            <v>T</v>
          </cell>
          <cell r="C22" t="str">
            <v>サンデン(株)</v>
          </cell>
          <cell r="G22">
            <v>31</v>
          </cell>
          <cell r="H22" t="str">
            <v>輸送用機械器具製造業</v>
          </cell>
          <cell r="K22">
            <v>81.599999999999994</v>
          </cell>
          <cell r="L22" t="str">
            <v>・交通事故防止（安全運転）教育の実施とエコドライブの推進（継続）
　交通事故防止教育、エコドライブ教育の実施を継続する。</v>
          </cell>
          <cell r="M22" t="str">
            <v>・社員の低燃費車保有の推奨（継続）
　社内イベント時に、低燃費車展示等を行う。</v>
          </cell>
          <cell r="N22" t="str">
            <v>・群馬県主催の「エコ通勤」への参加拡大（継続）</v>
          </cell>
          <cell r="P22" t="str">
            <v>・エコドライブの推進
・群馬県主催「エコ通勤」への参加
・交通事故防止（安全運転）教育の実施
・フレックス制度を活用した時差通勤による通勤時の渋滞緩和策の推奨
・社員の低燃費車保有の推奨</v>
          </cell>
        </row>
        <row r="23">
          <cell r="A23">
            <v>20</v>
          </cell>
          <cell r="B23" t="str">
            <v>T</v>
          </cell>
          <cell r="C23" t="str">
            <v>群馬大学</v>
          </cell>
          <cell r="G23">
            <v>81</v>
          </cell>
          <cell r="H23" t="str">
            <v>学校教育</v>
          </cell>
          <cell r="K23">
            <v>64.099999999999994</v>
          </cell>
          <cell r="L23" t="str">
            <v>公共交通機関利用及び自転車通勤等を旨とするノーマイカーデー（特別な事情のある場合を除く）について、全教職員を対象に本年度も年１回の実施を計画する。</v>
          </cell>
          <cell r="M23" t="str">
            <v>教職員・学生に対するエコドライブへの意識向上に向けて、学内への積極的なアピールにより啓蒙を図る。</v>
          </cell>
          <cell r="N23" t="str">
            <v>群馬県主催のエコ通勤ウイークへの事務職員参加について、学内への積極的なアピールにより、エコ通勤参加者の増加を目指す。</v>
          </cell>
          <cell r="P23" t="str">
            <v>・毎週水曜日を定時退庁日として定め、残業時間の削減及び職員が公共交通機関を利用しやすい環境に配慮した。
・県主催のエコ通勤ウイークに事務職員４１９名が参加し、自動車通勤者のうち延人数で１８９名がエコ通勤の取組を行った。
・エコドライブ講習用パンフレットを大学HPに掲載し、教職員・学生に対するエコドライブへの意識向上を図った。</v>
          </cell>
        </row>
        <row r="24">
          <cell r="A24">
            <v>21</v>
          </cell>
          <cell r="B24" t="str">
            <v>T</v>
          </cell>
          <cell r="C24" t="str">
            <v>(株)ベイシア</v>
          </cell>
          <cell r="G24">
            <v>56</v>
          </cell>
          <cell r="H24" t="str">
            <v>各種商品小売業</v>
          </cell>
          <cell r="K24">
            <v>77.8</v>
          </cell>
          <cell r="L24" t="str">
            <v>エコドライブ・アイドリングストップの徹底</v>
          </cell>
          <cell r="M24" t="str">
            <v>ノーマイカーデーの設定等により、公共交通、自転車による通勤の促進。優遇措置の促進。優遇処置の実施。</v>
          </cell>
        </row>
        <row r="25">
          <cell r="A25">
            <v>22</v>
          </cell>
          <cell r="B25" t="str">
            <v>T</v>
          </cell>
          <cell r="C25" t="str">
            <v>高崎市</v>
          </cell>
          <cell r="G25">
            <v>98</v>
          </cell>
          <cell r="H25" t="str">
            <v>地方公務</v>
          </cell>
          <cell r="K25">
            <v>71.400000000000006</v>
          </cell>
          <cell r="L25" t="str">
            <v>自動車通勤者に対してエコドライブの推進を図る。</v>
          </cell>
          <cell r="M25" t="str">
            <v>群馬県の実施するエコ通勤推進事業への参加を予定。</v>
          </cell>
          <cell r="P25" t="str">
            <v>群馬県の実施するエコ通勤推進事業へ参加し、職員のエコ通勤を推進している。</v>
          </cell>
        </row>
        <row r="26">
          <cell r="A26">
            <v>23</v>
          </cell>
          <cell r="B26" t="str">
            <v>T</v>
          </cell>
          <cell r="C26" t="str">
            <v>(株)ミツバ</v>
          </cell>
          <cell r="G26">
            <v>29</v>
          </cell>
          <cell r="H26" t="str">
            <v>電気機械器具製造業</v>
          </cell>
          <cell r="K26">
            <v>97.8</v>
          </cell>
          <cell r="L26" t="str">
            <v>新入社員への「エコドライブ教育」を実施する。</v>
          </cell>
          <cell r="M26" t="str">
            <v>エコドライブやアイドリングストップ、また通勤時の自転車、徒歩、公共交通機関利用推奨の社内周知を行う。</v>
          </cell>
          <cell r="N26" t="str">
            <v>テレビ会議や音声会議を有効活用し、移動に伴う温室効果ガスの削減に努める。</v>
          </cell>
        </row>
        <row r="27">
          <cell r="A27">
            <v>24</v>
          </cell>
          <cell r="B27" t="str">
            <v>T</v>
          </cell>
          <cell r="C27" t="str">
            <v>伊勢崎市</v>
          </cell>
          <cell r="G27">
            <v>98</v>
          </cell>
          <cell r="H27" t="str">
            <v>地方公務</v>
          </cell>
          <cell r="K27">
            <v>94.8</v>
          </cell>
          <cell r="L27" t="str">
            <v>てくてく・りんりんプランの報告をもとに、温室効果ガス排出量の削減量やガソリン消費削減量を庁内ＬＡＮにて職員に公表し、環境への啓発活動を行う。</v>
          </cell>
          <cell r="M27" t="str">
            <v>エコドライブを推進するため、随時庁内ＬＡＮにて啓発活動を行う。</v>
          </cell>
          <cell r="P27" t="str">
            <v>平成１３年６月より、てくてく・りんりんプランとして通勤に自家用車を使用せず、徒歩、自転車または公共交通機関を利用することを目的に実施している。また、実施にあたり通勤距離に応じて、実施日数を決めて協力依頼をしている。</v>
          </cell>
        </row>
        <row r="28">
          <cell r="A28">
            <v>25</v>
          </cell>
          <cell r="B28" t="str">
            <v>T</v>
          </cell>
          <cell r="C28" t="str">
            <v>三洋電機(株)</v>
          </cell>
          <cell r="G28">
            <v>29</v>
          </cell>
          <cell r="H28" t="str">
            <v>電気機械器具製造業</v>
          </cell>
          <cell r="K28">
            <v>67.900000000000006</v>
          </cell>
          <cell r="L28" t="str">
            <v>【エコ通勤制度の推進】
現在、通勤距離２Km以上の自動車通勤者を対象に、雨天を除き自転車通勤を自己申請にて推進している。
事務局として「定例会議」、「イントラネット」、「電子メール」,「社内放送」等により募集を強化し、参加率を向上させる。</v>
          </cell>
          <cell r="M28" t="str">
            <v>【エコドライブの啓発】
空ぶかし、急発進・急加速、アイドリングストップ、構内走行速度順守、時間に余裕を持った通勤、車両の適正整備の啓蒙を引き続き行う。
また事業所が広大なことから従業員の自動車の乗り入れを許可していたが原則禁止とし、不要な車両の走行を抑制する。</v>
          </cell>
          <cell r="N28" t="str">
            <v>【業務車両の環境配慮車の積極的な導入】
業務車両の乗り換え時には、ハイブリッド車、アイドリングストップ装着車などの低燃費車の導入を考慮検討し、温室効果ガスの排出削減に努める。</v>
          </cell>
          <cell r="P28" t="str">
            <v>【時差出勤の実施】
平成１７年１１月より事業部門ごとで８：１５出勤と９：００出勤に分かれ時差出勤を導入した。事業所周辺の出勤時間帯の渋滞緩和が図れている。
【定期シャトルバスの運行】
平成１１年５月より、事業所～熊谷駅間にシャトル定期バスを運行し出張・外出時の自動車使用抑制を図っている。</v>
          </cell>
        </row>
        <row r="29">
          <cell r="A29">
            <v>26</v>
          </cell>
          <cell r="B29" t="str">
            <v>T</v>
          </cell>
          <cell r="C29" t="str">
            <v>(株)フレッセイ</v>
          </cell>
          <cell r="G29">
            <v>56</v>
          </cell>
          <cell r="H29" t="str">
            <v>各種商品小売業</v>
          </cell>
          <cell r="K29">
            <v>61.3</v>
          </cell>
          <cell r="L29" t="str">
            <v>１．自転車の利用・自転車通勤の支援
（1）実施時期　平成２３年３月１日　
（2）実施内容
　イ．自転車・徒歩通勤の推奨・支援
（イ）片道２Ｋｍ未満の自動車通勤者に対して、週１回の自転車・徒歩通勤を呼びかける。
（ロ）片道２Ｋｍ以上の者に対して週１回の自転車・徒歩通勤を呼びかける（通勤手当はそのまま支給）
　ロ．通勤手当の見直し
（イ）今まで支給していない自転車通勤者にも通勤手当を支給する。
（ロ）自動車通勤から自転車通勤に切替えた場合でも通勤手当を支給する。</v>
          </cell>
          <cell r="M29" t="str">
            <v>２．エコドライブの推進
（1）社内通達・社内報を使い、エコドライブ（急発進・急加速をしない、アイドリングストップ）の実施等を呼びかけ推進する。
（2）社有車については、定期的点検を実施し、良好な状態を維持する。</v>
          </cell>
          <cell r="P29" t="str">
            <v>アイドリングストップ運動の実施　　　　　　　　　　　　　　　　　　　　　　　　　　　　　　　　　　　　　　　　①店舗駐車場にアイドリングストップ看板を設置(過去全店設置、現在は設置していない）　　　　　　　　　　　　　　　　　　　　　　　　　　　　　　　　　②店舗内でアイドリングストップ啓蒙ポスターの掲示　　　　　　　　　　　　　　　　　　　　　　　　　　　　　　　　　　　　　　　　　　　　　　　　③毎日１５時にアイドリングストップ啓蒙のため音楽を流している(ペンギン皆兄弟）</v>
          </cell>
        </row>
        <row r="30">
          <cell r="A30">
            <v>27</v>
          </cell>
          <cell r="B30" t="str">
            <v>T</v>
          </cell>
          <cell r="C30" t="str">
            <v>信越化学工業(株)</v>
          </cell>
          <cell r="G30">
            <v>16</v>
          </cell>
          <cell r="H30" t="str">
            <v>化学工業</v>
          </cell>
          <cell r="K30">
            <v>85.7</v>
          </cell>
          <cell r="L30" t="str">
            <v>従業員（特に新入社員）へのエコドライブ教育を実施する。</v>
          </cell>
          <cell r="M30" t="str">
            <v>従業員のために駐車場でエコドライブの推進を働きかける。年４回の交通安全運動を機に、若年層を主体とした座学、駐車場での立哨を実施する。</v>
          </cell>
          <cell r="N30" t="str">
            <v>通勤距離2キロ以内の通勤車両使用禁止を実施する。</v>
          </cell>
        </row>
        <row r="31">
          <cell r="A31">
            <v>28</v>
          </cell>
          <cell r="B31" t="str">
            <v>N</v>
          </cell>
          <cell r="C31" t="str">
            <v>太田市教育委員会</v>
          </cell>
          <cell r="G31">
            <v>98</v>
          </cell>
          <cell r="H31" t="str">
            <v>地方公務</v>
          </cell>
          <cell r="K31">
            <v>97.5</v>
          </cell>
          <cell r="L31" t="str">
            <v>エコドライブ・アイドリングストップの徹底</v>
          </cell>
        </row>
        <row r="32">
          <cell r="A32">
            <v>29</v>
          </cell>
          <cell r="B32" t="str">
            <v>N</v>
          </cell>
          <cell r="C32" t="str">
            <v>館林市</v>
          </cell>
          <cell r="G32">
            <v>98</v>
          </cell>
          <cell r="H32" t="str">
            <v>地方公務</v>
          </cell>
          <cell r="K32" t="str">
            <v/>
          </cell>
        </row>
        <row r="33">
          <cell r="A33">
            <v>30</v>
          </cell>
          <cell r="B33" t="str">
            <v>T</v>
          </cell>
          <cell r="C33" t="str">
            <v>(株)ヤオコー</v>
          </cell>
          <cell r="G33">
            <v>58</v>
          </cell>
          <cell r="H33" t="str">
            <v>飲食料品小売業</v>
          </cell>
          <cell r="K33" t="str">
            <v/>
          </cell>
        </row>
        <row r="34">
          <cell r="A34">
            <v>31</v>
          </cell>
          <cell r="B34" t="str">
            <v>T</v>
          </cell>
          <cell r="C34" t="str">
            <v>(株)アドバンテスト</v>
          </cell>
          <cell r="G34">
            <v>29</v>
          </cell>
          <cell r="H34" t="str">
            <v>電気機械器具製造業</v>
          </cell>
          <cell r="K34">
            <v>94.5</v>
          </cell>
          <cell r="L34" t="str">
            <v>フレックスタイムの利用により、通勤時間の削減を図る</v>
          </cell>
          <cell r="M34" t="str">
            <v>エコドライブ運動の促進：集会等で従業員に対しエコドライブ運動に協力を呼びかけていく</v>
          </cell>
          <cell r="N34" t="str">
            <v>通勤車輌相乗り運動を促進
自転車通勤の奨励</v>
          </cell>
          <cell r="O34" t="str">
            <v>通勤用バスを大型化し、自動車通勤の削減を図る</v>
          </cell>
        </row>
        <row r="35">
          <cell r="A35">
            <v>32</v>
          </cell>
          <cell r="B35" t="str">
            <v>T</v>
          </cell>
          <cell r="C35" t="str">
            <v>(株)吉野工業所</v>
          </cell>
          <cell r="G35">
            <v>18</v>
          </cell>
          <cell r="H35" t="str">
            <v>プラスチック製品製造業（別掲を除く）</v>
          </cell>
          <cell r="K35">
            <v>93.7</v>
          </cell>
          <cell r="L35" t="str">
            <v>アイドリングストップの推進（看板・ポスターの掲示）　　　　　通勤車、社有車におけるエコドライブの推進出張時の公共交通機関利用の推進　　　　　　　近距離通勤車の徒歩・自転車通勤の推進
燃料使用量削減のための時差通勤の推進</v>
          </cell>
        </row>
        <row r="36">
          <cell r="A36">
            <v>33</v>
          </cell>
          <cell r="B36" t="str">
            <v>T</v>
          </cell>
          <cell r="C36" t="str">
            <v>(株)ヤマダ電機</v>
          </cell>
          <cell r="G36">
            <v>59</v>
          </cell>
          <cell r="H36" t="str">
            <v>機械器具小売業</v>
          </cell>
          <cell r="K36">
            <v>43.7</v>
          </cell>
          <cell r="L36" t="str">
            <v>空ぶかし、急発進、急加速をしない。アイドリングストップの実施。周知の手段として、当社で作成したアイドリングストップ防止のポスターを店内数カ所に貼り、温室効果ガス排出の抑制をはかる。また、本社勤務する従業員は車通勤は原則禁止とする。公共交通機関の利用や自転車通勤を促進する。</v>
          </cell>
        </row>
        <row r="37">
          <cell r="A37">
            <v>34</v>
          </cell>
          <cell r="B37" t="str">
            <v>T</v>
          </cell>
          <cell r="C37" t="str">
            <v>(株)群馬銀行</v>
          </cell>
          <cell r="G37">
            <v>62</v>
          </cell>
          <cell r="H37" t="str">
            <v>銀行業</v>
          </cell>
          <cell r="K37">
            <v>66.5</v>
          </cell>
          <cell r="L37" t="str">
            <v>従来と同様、群馬県主催の「エコ通気への参加</v>
          </cell>
          <cell r="P37" t="str">
            <v>・通勤距離5km以内の従業員に対しては、原則として自動車通勤を許可していない
・群馬県主催「エコ通勤」への参加</v>
          </cell>
        </row>
        <row r="38">
          <cell r="A38">
            <v>35</v>
          </cell>
          <cell r="B38" t="str">
            <v>N</v>
          </cell>
          <cell r="C38" t="str">
            <v>(株)ヤマト</v>
          </cell>
          <cell r="G38">
            <v>8</v>
          </cell>
          <cell r="H38" t="str">
            <v>設備工事業</v>
          </cell>
          <cell r="K38">
            <v>77.7</v>
          </cell>
          <cell r="L38" t="str">
            <v>エコドライブの推進実践</v>
          </cell>
          <cell r="M38" t="str">
            <v>エコ通勤の参加</v>
          </cell>
        </row>
        <row r="39">
          <cell r="A39">
            <v>36</v>
          </cell>
          <cell r="B39" t="str">
            <v>T</v>
          </cell>
          <cell r="C39" t="str">
            <v>東京電力(株)</v>
          </cell>
          <cell r="G39">
            <v>33</v>
          </cell>
          <cell r="H39" t="str">
            <v>電気業</v>
          </cell>
          <cell r="K39">
            <v>30.2</v>
          </cell>
          <cell r="L39" t="str">
            <v xml:space="preserve">【組織体制の整備】
・温室効果ガス排出削減に取り組むため，環境マネジメント体制を整備・運用
</v>
          </cell>
          <cell r="M39" t="str">
            <v>【通勤への取り組み】
・原則として公共交通機関を優先利用。通勤経路に公共交通機関がない，あるいは公共交通機関を利用すると長時間を要す場合等，各自の実態に応じてマイカーを利用。
・群馬県エコ通勤への参加
・マイカー通勤者へのエコドライブ運転の推奨</v>
          </cell>
          <cell r="P39" t="str">
            <v>【過去に実施した自動車通勤に伴う温室効果ガスの排出を抑制するための措置等について】
・通勤は公共交通機関利用を主としており，マイカー利用については一定基準（公共交通機関の有無や通勤距離等）を設けている</v>
          </cell>
        </row>
        <row r="40">
          <cell r="A40">
            <v>37</v>
          </cell>
          <cell r="B40" t="str">
            <v>T</v>
          </cell>
          <cell r="C40" t="str">
            <v>陸上自衛隊</v>
          </cell>
          <cell r="G40">
            <v>97</v>
          </cell>
          <cell r="H40" t="str">
            <v>国家公務</v>
          </cell>
          <cell r="K40">
            <v>65.5</v>
          </cell>
          <cell r="L40" t="str">
            <v>地球温暖化対策の一環としてエコカー車購入及びエコドライブに必要な情報を提供する。</v>
          </cell>
          <cell r="M40" t="str">
            <v>【相馬原駐屯地】
通勤者に対して、距離２㎞未満の者は徒歩及び自転車通勤、距離２㎞以上の者には自転車通勤の活用の協力を求める。
【新町駐屯地】
通勤距離３ｋｍ以内の自動車通勤は認めない。
【吉井分屯地】
通勤距離２ｋｍ以内の自動車通勤は認めない。</v>
          </cell>
          <cell r="P40" t="str">
            <v>・防衛省主催の低公害車展示会への参加予定
・隊員に対し、エコドライブ普及教育
・通勤車両削減プロジェクト会議実施</v>
          </cell>
        </row>
        <row r="41">
          <cell r="C41" t="str">
            <v>相馬原駐屯地</v>
          </cell>
          <cell r="G41">
            <v>97</v>
          </cell>
          <cell r="H41" t="str">
            <v>国家公務</v>
          </cell>
          <cell r="K41">
            <v>65</v>
          </cell>
          <cell r="L41" t="str">
            <v>通勤者に対して、距離２㎞未満の者は徒歩及び自転車通勤、距離２㎞以上の者には自転車通勤の活用の協力を求める。</v>
          </cell>
          <cell r="M41" t="str">
            <v>エコカー車購入及びエコドライブに必要な情報を提供する。</v>
          </cell>
          <cell r="P41" t="str">
            <v>防衛省主催の低公害車展示会への参加</v>
          </cell>
        </row>
        <row r="42">
          <cell r="C42" t="str">
            <v>新町駐屯地</v>
          </cell>
          <cell r="G42">
            <v>97</v>
          </cell>
          <cell r="H42" t="str">
            <v>国家公務</v>
          </cell>
          <cell r="K42">
            <v>65.5</v>
          </cell>
          <cell r="L42" t="str">
            <v>通勤距離３ｋｍ以内の自動車通勤は認めない。</v>
          </cell>
          <cell r="M42" t="str">
            <v>隊員に対して、アイドリングストップの周知を徹底する。</v>
          </cell>
          <cell r="N42" t="str">
            <v>各部隊において隊員に対し、エコドライブの普及教育を実施する。</v>
          </cell>
          <cell r="P42" t="str">
            <v xml:space="preserve">・隊員に対し、エコドライブ普及教育
</v>
          </cell>
        </row>
        <row r="43">
          <cell r="C43" t="str">
            <v>吉井分屯地</v>
          </cell>
          <cell r="G43">
            <v>97</v>
          </cell>
          <cell r="H43" t="str">
            <v>国家公務</v>
          </cell>
          <cell r="K43">
            <v>68.8</v>
          </cell>
          <cell r="L43" t="str">
            <v>通勤時の混雑を避けることに努め、アイドリング時間の短縮を図る。</v>
          </cell>
          <cell r="M43" t="str">
            <v>エコカー購入を促進し、温室効果ガスの排出抑制に努める。</v>
          </cell>
          <cell r="P43" t="str">
            <v xml:space="preserve">・隊員に対し、エコドライブ普及教育
</v>
          </cell>
        </row>
        <row r="44">
          <cell r="A44">
            <v>38</v>
          </cell>
          <cell r="B44" t="str">
            <v>T</v>
          </cell>
          <cell r="C44" t="str">
            <v>NSKニードルベアリング(株)</v>
          </cell>
          <cell r="G44">
            <v>31</v>
          </cell>
          <cell r="H44" t="str">
            <v>輸送用機械器具製造業</v>
          </cell>
          <cell r="K44">
            <v>85.4</v>
          </cell>
          <cell r="L44" t="str">
            <v>社有マイクロバスを排ガス規制に適合したものへ更新。</v>
          </cell>
          <cell r="M44" t="str">
            <v>エコカー購入促進のための車両紹介謝礼制度のPRを継続して実施、さらなる展開を図る。</v>
          </cell>
          <cell r="N44" t="str">
            <v>定時退社日（1回／週）を設定することで早めに帰宅を促し、渋滞する時間等を回避する。</v>
          </cell>
          <cell r="P44" t="str">
            <v>・自家用車購入時、エコカー購入の推進。（車両紹介謝礼制度）　　　　　　　　　　　　　　　　　・自動車通勤の通勤距離見直し。（1.5km未満は自動車通勤不可）
・マイクロバスの定期運行（社内ぐるりんバス）による社有乗用車使用の抑制。（高崎工場～榛名工場間移動）
　これにより社有乗用車４台削減。</v>
          </cell>
        </row>
        <row r="45">
          <cell r="A45">
            <v>39</v>
          </cell>
          <cell r="B45" t="str">
            <v>T</v>
          </cell>
          <cell r="C45" t="str">
            <v>(株)ＮＴＴ東日本－群馬</v>
          </cell>
          <cell r="G45">
            <v>37</v>
          </cell>
          <cell r="H45" t="str">
            <v>通信業</v>
          </cell>
          <cell r="K45">
            <v>56.9</v>
          </cell>
          <cell r="L45" t="str">
            <v xml:space="preserve">・各組織環境推進責任者を対象としたエコドライブ講習会の受講（１１月予定）
</v>
          </cell>
          <cell r="M45" t="str">
            <v xml:space="preserve">・各組織環境推進責任者（担当課長）がミーティングで、社員に対し別紙３「エコドライブ５か条」の周知徹底を実施。
・「エコドライブ５か条」を作成し、各職場の車両キー保管場所に掲示。
・半期毎（６月、１月）に環境ＩＳＯ事務局の社員が、各職場へ出向き「エコドライブ５か条」の順守状況をチェック。  </v>
          </cell>
          <cell r="P45" t="str">
            <v>・年間を通して、全従業員による「エコドライブ５か条」の実施による温室効果ガスの排出を抑制した。
　「エコドライブ５か条」の実施内容
　①アクセルは優しく、急発進・急加速をしません。
　②車間距離は長めに、一定速度で安全運転。
　③減速・停止は早めにアクセルを戻します。
　④無駄なアイドリングをしません。
　⑤みんなのために「エコドライブ」を実行します。
・上記の取組みにより、自動車通勤の燃費は不明だが、会社の自動車の燃費は前年度比0.32ｋｍ/ℓ向上したことから、自動車通勤でも効果が得られていると考えられる。　（参考：H24年度燃費12.83ｋｍ/ℓ、H23年度燃費12.51ｋｍ/ℓ）</v>
          </cell>
        </row>
        <row r="46">
          <cell r="A46">
            <v>40</v>
          </cell>
          <cell r="B46" t="str">
            <v>T</v>
          </cell>
          <cell r="C46" t="str">
            <v>渋川市</v>
          </cell>
          <cell r="G46">
            <v>98</v>
          </cell>
          <cell r="H46" t="str">
            <v>地方公務</v>
          </cell>
          <cell r="K46">
            <v>89</v>
          </cell>
          <cell r="L46" t="str">
            <v>公共交通機関の利用促進・自転車通勤の推進</v>
          </cell>
          <cell r="M46" t="str">
            <v>エコ通勤推進事業への参加</v>
          </cell>
        </row>
        <row r="47">
          <cell r="A47">
            <v>41</v>
          </cell>
          <cell r="B47" t="str">
            <v>T</v>
          </cell>
          <cell r="C47" t="str">
            <v>しののめ信用金庫</v>
          </cell>
          <cell r="G47">
            <v>63</v>
          </cell>
          <cell r="H47" t="str">
            <v>協同組織金融業</v>
          </cell>
          <cell r="K47">
            <v>90.6</v>
          </cell>
          <cell r="L47" t="str">
            <v>公共交通機関の利用の促進等を検討</v>
          </cell>
        </row>
        <row r="48">
          <cell r="A48">
            <v>42</v>
          </cell>
          <cell r="B48" t="str">
            <v>T</v>
          </cell>
          <cell r="C48" t="str">
            <v>日本赤十字社</v>
          </cell>
          <cell r="G48">
            <v>83</v>
          </cell>
          <cell r="H48" t="str">
            <v>医療業</v>
          </cell>
          <cell r="K48">
            <v>86.2</v>
          </cell>
          <cell r="L48" t="str">
            <v>通勤距離が2.5km未満の勤務者は自動車通勤を認めない。（前橋赤十字病院）
公共交通機関の利用の呼びかけ（群馬県赤十字血液センター）</v>
          </cell>
        </row>
        <row r="49">
          <cell r="A49">
            <v>43</v>
          </cell>
          <cell r="B49" t="str">
            <v>T</v>
          </cell>
          <cell r="C49" t="str">
            <v>群馬県</v>
          </cell>
          <cell r="G49">
            <v>98</v>
          </cell>
          <cell r="H49" t="str">
            <v>地方公務</v>
          </cell>
          <cell r="K49">
            <v>86.7</v>
          </cell>
          <cell r="L49" t="str">
            <v>「エコ通勤推進事業」に取り組み、公共交通機関、自転車等の利用を推進</v>
          </cell>
          <cell r="M49" t="str">
            <v>「群馬県地球温暖化対策実行計画事務事業編」や省エネ運動等を通じ、職員にエコドライブ、アイドリングストップを徹底</v>
          </cell>
          <cell r="P49" t="str">
            <v>・定時一斉退庁を励行し、職員が公共交通機関を利用しやすい環境を整備している。
・通勤２km未満の職員は原則車両通勤を認めない。</v>
          </cell>
        </row>
        <row r="50">
          <cell r="A50">
            <v>44</v>
          </cell>
          <cell r="B50" t="str">
            <v>T</v>
          </cell>
          <cell r="C50" t="str">
            <v>(株)とりせん</v>
          </cell>
          <cell r="G50">
            <v>58</v>
          </cell>
          <cell r="H50" t="str">
            <v>飲食料品小売業</v>
          </cell>
          <cell r="K50">
            <v>92.8</v>
          </cell>
          <cell r="L50" t="str">
            <v>エコドライブを心掛ける（急発進・急加速はしない）</v>
          </cell>
          <cell r="M50" t="str">
            <v>始業時点検時タイヤ空気圧チェックをする。法定速度厳守</v>
          </cell>
        </row>
        <row r="51">
          <cell r="A51">
            <v>45</v>
          </cell>
          <cell r="B51" t="str">
            <v>N</v>
          </cell>
          <cell r="C51" t="str">
            <v>三洋半導体(株)</v>
          </cell>
          <cell r="G51">
            <v>28</v>
          </cell>
          <cell r="H51" t="str">
            <v>電子部品・デバイス・電子回路製造業</v>
          </cell>
          <cell r="K51" t="str">
            <v/>
          </cell>
          <cell r="L51" t="str">
            <v>【エコドライブの啓蒙】
空ぶかし、急発進・急加速、アイドリングストップ、構内走行速度順守、時間に余裕を持った通勤、車両の適正整備（タイヤ空気圧、オイル、エアフィルター等の交換）の啓蒙を行う。</v>
          </cell>
          <cell r="M51" t="str">
            <v>【エコ通勤制度の推進】
通勤2km以上の自動車通勤者を対象に、雨天を除き自転車通勤を自己申請にて推進する。</v>
          </cell>
        </row>
        <row r="52">
          <cell r="A52">
            <v>46</v>
          </cell>
          <cell r="B52" t="str">
            <v>N</v>
          </cell>
          <cell r="C52" t="str">
            <v>小倉クラッチ(株)</v>
          </cell>
          <cell r="G52">
            <v>24</v>
          </cell>
          <cell r="H52" t="str">
            <v>金属製品製造業</v>
          </cell>
        </row>
        <row r="53">
          <cell r="A53">
            <v>47</v>
          </cell>
          <cell r="B53" t="str">
            <v>T</v>
          </cell>
          <cell r="C53" t="str">
            <v>郵便事業(株)</v>
          </cell>
          <cell r="G53">
            <v>49</v>
          </cell>
          <cell r="H53" t="str">
            <v>郵便業</v>
          </cell>
          <cell r="K53">
            <v>42.250330375684349</v>
          </cell>
          <cell r="L53" t="str">
            <v>・業務中に取り組んでいる「エコ安全ドライブ」を通勤時も励行するよう推進する。</v>
          </cell>
          <cell r="M53" t="str">
            <v>・通勤時の｢エコ安全ドライブ｣実施をミーティング等で周知する。
(エコ安全ドライブ実施内容：急加速・急停止の禁止、空ぶかしの根絶、e-スタート、アイドリングストップの徹底、空気圧の適正化等)</v>
          </cell>
        </row>
        <row r="54">
          <cell r="A54">
            <v>48</v>
          </cell>
          <cell r="B54" t="str">
            <v>T</v>
          </cell>
          <cell r="C54" t="str">
            <v>郵便局(株)</v>
          </cell>
          <cell r="G54">
            <v>86</v>
          </cell>
          <cell r="H54" t="str">
            <v>郵便局</v>
          </cell>
          <cell r="K54" t="str">
            <v/>
          </cell>
          <cell r="L54" t="str">
            <v>エコドライブの推進</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abSelected="1" zoomScaleNormal="154" zoomScaleSheetLayoutView="148" workbookViewId="0">
      <pane xSplit="3" ySplit="4" topLeftCell="F5" activePane="bottomRight" state="frozen"/>
      <selection pane="topRight" activeCell="D1" sqref="D1"/>
      <selection pane="bottomLeft" activeCell="A4" sqref="A4"/>
      <selection pane="bottomRight" activeCell="A2" sqref="A2"/>
    </sheetView>
  </sheetViews>
  <sheetFormatPr defaultRowHeight="13.5" x14ac:dyDescent="0.15"/>
  <cols>
    <col min="1" max="1" width="4.75" style="21" customWidth="1"/>
    <col min="2" max="2" width="3.875" style="21" customWidth="1"/>
    <col min="3" max="3" width="24.75" style="22" customWidth="1"/>
    <col min="4" max="4" width="6" style="22" customWidth="1"/>
    <col min="5" max="5" width="25" style="22" customWidth="1"/>
    <col min="6" max="6" width="7" style="22" customWidth="1"/>
    <col min="7" max="11" width="43.375" style="22" customWidth="1"/>
    <col min="12" max="13" width="9.125" customWidth="1"/>
    <col min="14" max="14" width="35" customWidth="1"/>
    <col min="15" max="15" width="9.125" customWidth="1"/>
  </cols>
  <sheetData>
    <row r="1" spans="1:12" s="1" customFormat="1" ht="20.25" customHeight="1" x14ac:dyDescent="0.25">
      <c r="A1" s="24" t="s">
        <v>12</v>
      </c>
      <c r="B1" s="24"/>
      <c r="C1" s="24"/>
      <c r="D1" s="24"/>
      <c r="E1" s="24"/>
      <c r="F1" s="24"/>
      <c r="G1" s="24"/>
      <c r="H1" s="24"/>
      <c r="I1" s="24"/>
      <c r="J1" s="24"/>
      <c r="K1" s="24"/>
    </row>
    <row r="3" spans="1:12" ht="10.5" customHeight="1" x14ac:dyDescent="0.15">
      <c r="A3" s="2"/>
      <c r="B3" s="2"/>
      <c r="C3" s="3"/>
      <c r="D3" s="3"/>
      <c r="E3" s="4"/>
      <c r="F3" s="4"/>
      <c r="G3" s="5" t="s">
        <v>0</v>
      </c>
      <c r="H3" s="3"/>
      <c r="I3" s="3"/>
      <c r="J3" s="4"/>
      <c r="K3" s="6" t="s">
        <v>1</v>
      </c>
    </row>
    <row r="4" spans="1:12" s="9" customFormat="1" ht="22.5" x14ac:dyDescent="0.15">
      <c r="A4" s="7" t="s">
        <v>2</v>
      </c>
      <c r="B4" s="7" t="s">
        <v>3</v>
      </c>
      <c r="C4" s="8" t="s">
        <v>4</v>
      </c>
      <c r="D4" s="8" t="s">
        <v>5</v>
      </c>
      <c r="E4" s="8" t="s">
        <v>6</v>
      </c>
      <c r="F4" s="8" t="s">
        <v>7</v>
      </c>
      <c r="G4" s="8" t="s">
        <v>8</v>
      </c>
      <c r="H4" s="8" t="s">
        <v>9</v>
      </c>
      <c r="I4" s="8" t="s">
        <v>10</v>
      </c>
      <c r="J4" s="8" t="s">
        <v>11</v>
      </c>
      <c r="K4" s="8"/>
    </row>
    <row r="5" spans="1:12" ht="20.100000000000001" customHeight="1" x14ac:dyDescent="0.15">
      <c r="A5" s="10">
        <f>IF([1]入力表!A4="","",[1]入力表!A4)</f>
        <v>1</v>
      </c>
      <c r="B5" s="10" t="str">
        <f>IF([1]入力表!B4="","",[1]入力表!B4)</f>
        <v>N</v>
      </c>
      <c r="C5" s="11" t="str">
        <f>IF([1]入力表!C4="","",[1]入力表!C4)</f>
        <v>（株）サーモテック</v>
      </c>
      <c r="D5" s="12">
        <f>IF([1]入力表!G4="","",[1]入力表!G4)</f>
        <v>18</v>
      </c>
      <c r="E5" s="11" t="str">
        <f>IF([1]入力表!H4="","",[1]入力表!H4)</f>
        <v>プラスチック製品製造業（別掲を除く）</v>
      </c>
      <c r="F5" s="13">
        <f>IF([1]入力表!K4="","",[1]入力表!K4)</f>
        <v>73.3</v>
      </c>
      <c r="G5" s="11" t="str">
        <f>IF([1]入力表!L4="","",[1]入力表!L4)</f>
        <v>アイドリングストップ</v>
      </c>
      <c r="H5" s="11" t="str">
        <f>IF([1]入力表!M4="","",[1]入力表!M4)</f>
        <v>エコドライブ</v>
      </c>
      <c r="I5" s="11" t="str">
        <f>IF([1]入力表!N4="","",[1]入力表!N4)</f>
        <v>電車・自転車使用</v>
      </c>
      <c r="J5" s="11" t="str">
        <f>IF([1]入力表!O4="","",[1]入力表!O4)</f>
        <v/>
      </c>
      <c r="K5" s="11" t="str">
        <f>IF([1]入力表!P4="","",[1]入力表!P4)</f>
        <v/>
      </c>
      <c r="L5" s="14"/>
    </row>
    <row r="6" spans="1:12" s="20" customFormat="1" ht="20.100000000000001" customHeight="1" x14ac:dyDescent="0.15">
      <c r="A6" s="15">
        <f>IF([1]入力表!A5="","",[1]入力表!A5)</f>
        <v>2</v>
      </c>
      <c r="B6" s="15" t="str">
        <f>IF([1]入力表!B5="","",[1]入力表!B5)</f>
        <v>N</v>
      </c>
      <c r="C6" s="16" t="str">
        <f>IF([1]入力表!C5="","",[1]入力表!C5)</f>
        <v>ＪＡ北群渋川</v>
      </c>
      <c r="D6" s="17">
        <f>IF([1]入力表!G5="","",[1]入力表!G5)</f>
        <v>87</v>
      </c>
      <c r="E6" s="16" t="str">
        <f>IF([1]入力表!H5="","",[1]入力表!H5)</f>
        <v>協同組合（他に分類されないもの）</v>
      </c>
      <c r="F6" s="18" t="str">
        <f>IF([1]入力表!K5="","",[1]入力表!K5)</f>
        <v/>
      </c>
      <c r="G6" s="16" t="str">
        <f>IF([1]入力表!L5="","",[1]入力表!L5)</f>
        <v/>
      </c>
      <c r="H6" s="16" t="str">
        <f>IF([1]入力表!M5="","",[1]入力表!M5)</f>
        <v/>
      </c>
      <c r="I6" s="16" t="str">
        <f>IF([1]入力表!N5="","",[1]入力表!N5)</f>
        <v/>
      </c>
      <c r="J6" s="16" t="str">
        <f>IF([1]入力表!O5="","",[1]入力表!O5)</f>
        <v/>
      </c>
      <c r="K6" s="16" t="str">
        <f>IF([1]入力表!P5="","",[1]入力表!P5)</f>
        <v/>
      </c>
      <c r="L6" s="19"/>
    </row>
    <row r="7" spans="1:12" s="20" customFormat="1" ht="20.100000000000001" customHeight="1" x14ac:dyDescent="0.15">
      <c r="A7" s="15">
        <f>IF([1]入力表!A6="","",[1]入力表!A6)</f>
        <v>3</v>
      </c>
      <c r="B7" s="15" t="str">
        <f>IF([1]入力表!B6="","",[1]入力表!B6)</f>
        <v>N</v>
      </c>
      <c r="C7" s="16" t="str">
        <f>IF([1]入力表!C6="","",[1]入力表!C6)</f>
        <v>ダノンジャパン(株)</v>
      </c>
      <c r="D7" s="17">
        <f>IF([1]入力表!G6="","",[1]入力表!G6)</f>
        <v>9</v>
      </c>
      <c r="E7" s="16" t="str">
        <f>IF([1]入力表!H6="","",[1]入力表!H6)</f>
        <v>食料品製造業</v>
      </c>
      <c r="F7" s="18" t="str">
        <f>IF([1]入力表!K6="","",[1]入力表!K6)</f>
        <v/>
      </c>
      <c r="G7" s="16" t="str">
        <f>IF([1]入力表!L6="","",[1]入力表!L6)</f>
        <v/>
      </c>
      <c r="H7" s="16" t="str">
        <f>IF([1]入力表!M6="","",[1]入力表!M6)</f>
        <v/>
      </c>
      <c r="I7" s="16" t="str">
        <f>IF([1]入力表!N6="","",[1]入力表!N6)</f>
        <v/>
      </c>
      <c r="J7" s="16" t="str">
        <f>IF([1]入力表!O6="","",[1]入力表!O6)</f>
        <v/>
      </c>
      <c r="K7" s="16" t="str">
        <f>IF([1]入力表!P6="","",[1]入力表!P6)</f>
        <v/>
      </c>
      <c r="L7" s="19"/>
    </row>
    <row r="8" spans="1:12" s="20" customFormat="1" ht="20.100000000000001" customHeight="1" x14ac:dyDescent="0.15">
      <c r="A8" s="15">
        <f>IF([1]入力表!A7="","",[1]入力表!A7)</f>
        <v>4</v>
      </c>
      <c r="B8" s="15" t="str">
        <f>IF([1]入力表!B7="","",[1]入力表!B7)</f>
        <v>T</v>
      </c>
      <c r="C8" s="16" t="str">
        <f>IF([1]入力表!C7="","",[1]入力表!C7)</f>
        <v>医療法人社団三思会</v>
      </c>
      <c r="D8" s="17">
        <f>IF([1]入力表!G7="","",[1]入力表!G7)</f>
        <v>83</v>
      </c>
      <c r="E8" s="16" t="str">
        <f>IF([1]入力表!H7="","",[1]入力表!H7)</f>
        <v>医療業</v>
      </c>
      <c r="F8" s="18">
        <f>IF([1]入力表!K7="","",[1]入力表!K7)</f>
        <v>91.3</v>
      </c>
      <c r="G8" s="16" t="str">
        <f>IF([1]入力表!L7="","",[1]入力表!L7)</f>
        <v>通勤距離による自動車通勤制限の実施に至らなかったので、引き続き継続課題とする。</v>
      </c>
      <c r="H8" s="16" t="str">
        <f>IF([1]入力表!M7="","",[1]入力表!M7)</f>
        <v/>
      </c>
      <c r="I8" s="16" t="str">
        <f>IF([1]入力表!N7="","",[1]入力表!N7)</f>
        <v/>
      </c>
      <c r="J8" s="16" t="str">
        <f>IF([1]入力表!O7="","",[1]入力表!O7)</f>
        <v/>
      </c>
      <c r="K8" s="16" t="str">
        <f>IF([1]入力表!P7="","",[1]入力表!P7)</f>
        <v/>
      </c>
      <c r="L8" s="19"/>
    </row>
    <row r="9" spans="1:12" s="20" customFormat="1" ht="20.100000000000001" customHeight="1" x14ac:dyDescent="0.15">
      <c r="A9" s="15">
        <f>IF([1]入力表!A8="","",[1]入力表!A8)</f>
        <v>5</v>
      </c>
      <c r="B9" s="15" t="str">
        <f>IF([1]入力表!B8="","",[1]入力表!B8)</f>
        <v>T</v>
      </c>
      <c r="C9" s="16" t="str">
        <f>IF([1]入力表!C8="","",[1]入力表!C8)</f>
        <v>NSKステアリングシステムズ(株)</v>
      </c>
      <c r="D9" s="17">
        <f>IF([1]入力表!G8="","",[1]入力表!G8)</f>
        <v>31</v>
      </c>
      <c r="E9" s="16" t="str">
        <f>IF([1]入力表!H8="","",[1]入力表!H8)</f>
        <v>輸送用機械器具製造業</v>
      </c>
      <c r="F9" s="18">
        <f>IF([1]入力表!K8="","",[1]入力表!K8)</f>
        <v>81.8</v>
      </c>
      <c r="G9" s="16" t="str">
        <f>IF([1]入力表!L8="","",[1]入力表!L8)</f>
        <v>エコカー購入促進、アイドリングストップ運動展開</v>
      </c>
      <c r="H9" s="16" t="str">
        <f>IF([1]入力表!M8="","",[1]入力表!M8)</f>
        <v>自動車部品（ステアリング）を製造している企業であるため、環境に優しい製品設計の考案、環境負荷の少ない方法での製造。</v>
      </c>
      <c r="I9" s="16" t="str">
        <f>IF([1]入力表!N8="","",[1]入力表!N8)</f>
        <v>生産性向上を行い、休出、残業を削減する。</v>
      </c>
      <c r="J9" s="16" t="str">
        <f>IF([1]入力表!O8="","",[1]入力表!O8)</f>
        <v/>
      </c>
      <c r="K9" s="16" t="str">
        <f>IF([1]入力表!P8="","",[1]入力表!P8)</f>
        <v>工場～独身寮間で、会社のバスにより出勤・退勤時間帯に、従業員の移動を行っている。</v>
      </c>
      <c r="L9" s="19"/>
    </row>
    <row r="10" spans="1:12" s="20" customFormat="1" ht="20.100000000000001" customHeight="1" x14ac:dyDescent="0.15">
      <c r="A10" s="15">
        <f>IF([1]入力表!A9="","",[1]入力表!A9)</f>
        <v>6</v>
      </c>
      <c r="B10" s="15" t="str">
        <f>IF([1]入力表!B9="","",[1]入力表!B9)</f>
        <v>T</v>
      </c>
      <c r="C10" s="16" t="str">
        <f>IF([1]入力表!C9="","",[1]入力表!C9)</f>
        <v>太陽誘電(株)</v>
      </c>
      <c r="D10" s="17">
        <f>IF([1]入力表!G9="","",[1]入力表!G9)</f>
        <v>28</v>
      </c>
      <c r="E10" s="16" t="str">
        <f>IF([1]入力表!H9="","",[1]入力表!H9)</f>
        <v>電子部品・デバイス・電子回路製造業</v>
      </c>
      <c r="F10" s="18">
        <f>IF([1]入力表!K9="","",[1]入力表!K9)</f>
        <v>82.7</v>
      </c>
      <c r="G10" s="16" t="str">
        <f>IF([1]入力表!L9="","",[1]入力表!L9)</f>
        <v>従業員に対して、エコドライブに関する啓蒙活動を実施し、通勤時のエコドライブの推進を図ると同時に、ゆとりある通勤を推進する。</v>
      </c>
      <c r="H10" s="16" t="str">
        <f>IF([1]入力表!M9="","",[1]入力表!M9)</f>
        <v>自動車通勤者に対して、通勤に使用する自動車を低燃費車へ乗り換えるよう呼びかける。</v>
      </c>
      <c r="I10" s="16" t="str">
        <f>IF([1]入力表!N9="","",[1]入力表!N9)</f>
        <v/>
      </c>
      <c r="J10" s="16" t="str">
        <f>IF([1]入力表!O9="","",[1]入力表!O9)</f>
        <v/>
      </c>
      <c r="K10" s="16" t="str">
        <f>IF([1]入力表!P9="","",[1]入力表!P9)</f>
        <v/>
      </c>
      <c r="L10" s="19"/>
    </row>
    <row r="11" spans="1:12" s="20" customFormat="1" ht="20.100000000000001" customHeight="1" x14ac:dyDescent="0.15">
      <c r="A11" s="15">
        <f>IF([1]入力表!A10="","",[1]入力表!A10)</f>
        <v>7</v>
      </c>
      <c r="B11" s="15" t="str">
        <f>IF([1]入力表!B10="","",[1]入力表!B10)</f>
        <v>T</v>
      </c>
      <c r="C11" s="16" t="str">
        <f>IF([1]入力表!C10="","",[1]入力表!C10)</f>
        <v>(株)ＩＨＩエアロスペース</v>
      </c>
      <c r="D11" s="17">
        <f>IF([1]入力表!G10="","",[1]入力表!G10)</f>
        <v>31</v>
      </c>
      <c r="E11" s="16" t="str">
        <f>IF([1]入力表!H10="","",[1]入力表!H10)</f>
        <v>輸送用機械器具製造業</v>
      </c>
      <c r="F11" s="18">
        <f>IF([1]入力表!K10="","",[1]入力表!K10)</f>
        <v>71.8</v>
      </c>
      <c r="G11" s="16" t="str">
        <f>IF([1]入力表!L10="","",[1]入力表!L10)</f>
        <v>昨年度より実施している各施策を継続して推進する。
（昨年度より実施している施策：朝通勤時東門開放・FLEX通勤・構内用電動カート運用・有給休暇取得目標17日・運転適性検査実施とエコ運転啓蒙活動推進、新入社員JAFエコドライブ講習）</v>
      </c>
      <c r="H11" s="16" t="str">
        <f>IF([1]入力表!M10="","",[1]入力表!M10)</f>
        <v>通勤時の渋滞緩和と、通勤による温室効果ガス発生抑制と従業員の休暇取得促進を目的とした有給休暇取得推進については、各職場で有給休暇取得促進日を設定や、個人で設定するﾘﾌﾚｯｼｭ休暇（5日）や記念日休暇（2日）の積極的な取得を促進する。今年度有給休暇取得６５％を目指す。</v>
      </c>
      <c r="I11" s="16" t="str">
        <f>IF([1]入力表!N10="","",[1]入力表!N10)</f>
        <v>セーフティ＆エコドライブステッカーを作成して個々人の車や社有車に貼り付け、意識の向上を図る。（昨年度より実施しているが、今年度１００％の貼付けを目指す。実績：６０％）</v>
      </c>
      <c r="J11" s="16" t="str">
        <f>IF([1]入力表!O10="","",[1]入力表!O10)</f>
        <v/>
      </c>
      <c r="K11" s="16" t="str">
        <f>IF([1]入力表!P10="","",[1]入力表!P10)</f>
        <v/>
      </c>
      <c r="L11" s="19"/>
    </row>
    <row r="12" spans="1:12" s="20" customFormat="1" ht="20.100000000000001" customHeight="1" x14ac:dyDescent="0.15">
      <c r="A12" s="15">
        <f>IF([1]入力表!A11="","",[1]入力表!A11)</f>
        <v>8</v>
      </c>
      <c r="B12" s="15" t="str">
        <f>IF([1]入力表!B11="","",[1]入力表!B11)</f>
        <v>T</v>
      </c>
      <c r="C12" s="16" t="str">
        <f>IF([1]入力表!C11="","",[1]入力表!C11)</f>
        <v>富士重工業(株)</v>
      </c>
      <c r="D12" s="17">
        <f>IF([1]入力表!G11="","",[1]入力表!G11)</f>
        <v>31</v>
      </c>
      <c r="E12" s="16" t="str">
        <f>IF([1]入力表!H11="","",[1]入力表!H11)</f>
        <v>輸送用機械器具製造業</v>
      </c>
      <c r="F12" s="18">
        <f>IF([1]入力表!K11="","",[1]入力表!K11)</f>
        <v>62.4</v>
      </c>
      <c r="G12" s="16" t="str">
        <f>IF([1]入力表!L11="","",[1]入力表!L11)</f>
        <v>従業員の通勤車両を旧型車から新型車（エコカー減税対象車）への乗り換えを推進する。</v>
      </c>
      <c r="H12" s="16" t="str">
        <f>IF([1]入力表!M11="","",[1]入力表!M11)</f>
        <v>・従業員の通勤車両管理及び駐車場管理による温室効果ガス排出抑制の推進。
　（駐車場内での徐行運転指導・アイドリングストップ運動）</v>
      </c>
      <c r="I12" s="16" t="str">
        <f>IF([1]入力表!N11="","",[1]入力表!N11)</f>
        <v>会社の指定駐車場利用の場合、自宅から通勤距離２Ｋｍ圏内は、自動車による通勤は不許可とする。</v>
      </c>
      <c r="J12" s="16" t="str">
        <f>IF([1]入力表!O11="","",[1]入力表!O11)</f>
        <v/>
      </c>
      <c r="K12" s="16" t="str">
        <f>IF([1]入力表!P11="","",[1]入力表!P11)</f>
        <v/>
      </c>
      <c r="L12" s="19"/>
    </row>
    <row r="13" spans="1:12" s="20" customFormat="1" ht="20.100000000000001" customHeight="1" x14ac:dyDescent="0.15">
      <c r="A13" s="15">
        <f>IF([1]入力表!A12="","",[1]入力表!A12)</f>
        <v>9</v>
      </c>
      <c r="B13" s="15" t="str">
        <f>IF([1]入力表!B12="","",[1]入力表!B12)</f>
        <v>T</v>
      </c>
      <c r="C13" s="16" t="str">
        <f>IF([1]入力表!C12="","",[1]入力表!C12)</f>
        <v>生活協同組合コープぐんま</v>
      </c>
      <c r="D13" s="17">
        <f>IF([1]入力表!G12="","",[1]入力表!G12)</f>
        <v>58</v>
      </c>
      <c r="E13" s="16" t="str">
        <f>IF([1]入力表!H12="","",[1]入力表!H12)</f>
        <v>飲食料品小売業</v>
      </c>
      <c r="F13" s="18">
        <f>IF([1]入力表!K12="","",[1]入力表!K12)</f>
        <v>72.2</v>
      </c>
      <c r="G13" s="16" t="str">
        <f>IF([1]入力表!L12="","",[1]入力表!L12)</f>
        <v>自動車通勤者・業務で自動車を使用する者に対して「エコドライブ手順」教育の徹底をはかります。</v>
      </c>
      <c r="H13" s="16" t="str">
        <f>IF([1]入力表!M12="","",[1]入力表!M12)</f>
        <v>通勤距離が２ｋｍ未満の場合の運用を継続し、自転車通勤を提唱します。また、昨年取り組んだ「群馬はクルマでチャレンジ」の取り組みを継続し、エコドライブの徹底と使用燃料の削減をはかります。</v>
      </c>
      <c r="I13" s="16" t="str">
        <f>IF([1]入力表!N12="","",[1]入力表!N12)</f>
        <v>エコ通勤推進事業所として、公共交通機関・自動車の相乗り通勤の取り組みを実施します。</v>
      </c>
      <c r="J13" s="16" t="str">
        <f>IF([1]入力表!O12="","",[1]入力表!O12)</f>
        <v/>
      </c>
      <c r="K13" s="16" t="str">
        <f>IF([1]入力表!P12="","",[1]入力表!P12)</f>
        <v/>
      </c>
      <c r="L13" s="19"/>
    </row>
    <row r="14" spans="1:12" s="20" customFormat="1" ht="20.100000000000001" customHeight="1" x14ac:dyDescent="0.15">
      <c r="A14" s="15">
        <f>IF([1]入力表!A13="","",[1]入力表!A13)</f>
        <v>10</v>
      </c>
      <c r="B14" s="15" t="str">
        <f>IF([1]入力表!B13="","",[1]入力表!B13)</f>
        <v>T</v>
      </c>
      <c r="C14" s="16" t="str">
        <f>IF([1]入力表!C13="","",[1]入力表!C13)</f>
        <v>日野自動車(株)</v>
      </c>
      <c r="D14" s="17">
        <f>IF([1]入力表!G13="","",[1]入力表!G13)</f>
        <v>31</v>
      </c>
      <c r="E14" s="16" t="str">
        <f>IF([1]入力表!H13="","",[1]入力表!H13)</f>
        <v>輸送用機械器具製造業</v>
      </c>
      <c r="F14" s="18">
        <f>IF([1]入力表!K13="","",[1]入力表!K13)</f>
        <v>76.599999999999994</v>
      </c>
      <c r="G14" s="16" t="str">
        <f>IF([1]入力表!L13="","",[1]入力表!L13)</f>
        <v>・工場構内（駐車場）でのアイドリングストップ啓蒙活動を継続実施。
　外来のお客様に対しては、入門手続きの際守衛所でアイドリングストップの啓蒙を実施。</v>
      </c>
      <c r="H14" s="16" t="str">
        <f>IF([1]入力表!M13="","",[1]入力表!M13)</f>
        <v>・工場周辺（２km以内）から通勤する社員へ徒歩または自転車通勤を啓蒙し、通勤車両を減らす活動を継続中。
・会社に隣接する新田寮からの通勤は100％徒歩通勤。２km以内の借り上げ寮についても同様。</v>
      </c>
      <c r="I14" s="16" t="str">
        <f>IF([1]入力表!N13="","",[1]入力表!N13)</f>
        <v>・通常は工場出口は２箇所であるが、一斉退社日においては渋滞緩和の為普段は閉鎖している３箇所の門を
　開放し、渋滞によるCO2削減を実施。</v>
      </c>
      <c r="J14" s="16" t="str">
        <f>IF([1]入力表!O13="","",[1]入力表!O13)</f>
        <v/>
      </c>
      <c r="K14" s="16" t="str">
        <f>IF([1]入力表!P13="","",[1]入力表!P13)</f>
        <v/>
      </c>
      <c r="L14" s="19"/>
    </row>
    <row r="15" spans="1:12" s="20" customFormat="1" ht="20.100000000000001" customHeight="1" x14ac:dyDescent="0.15">
      <c r="A15" s="15">
        <f>IF([1]入力表!A14="","",[1]入力表!A14)</f>
        <v>11</v>
      </c>
      <c r="B15" s="15" t="str">
        <f>IF([1]入力表!B14="","",[1]入力表!B14)</f>
        <v>T</v>
      </c>
      <c r="C15" s="16" t="str">
        <f>IF([1]入力表!C14="","",[1]入力表!C14)</f>
        <v>(株)カインズ</v>
      </c>
      <c r="D15" s="17">
        <f>IF([1]入力表!G14="","",[1]入力表!G14)</f>
        <v>60</v>
      </c>
      <c r="E15" s="16" t="str">
        <f>IF([1]入力表!H14="","",[1]入力表!H14)</f>
        <v>その他の小売業</v>
      </c>
      <c r="F15" s="18">
        <f>IF([1]入力表!K14="","",[1]入力表!K14)</f>
        <v>93.3</v>
      </c>
      <c r="G15" s="16" t="str">
        <f>IF([1]入力表!L14="","",[1]入力表!L14)</f>
        <v>通勤距離３ｋｍ以内の自動車通勤者に対して、自転車通勤推奨の文書を掲示し啓蒙する。</v>
      </c>
      <c r="H15" s="16" t="str">
        <f>IF([1]入力表!M14="","",[1]入力表!M14)</f>
        <v>運転適性診断を通して、エコドライブ運転に対する意識向上を図る（11月実施計画）</v>
      </c>
      <c r="I15" s="16" t="str">
        <f>IF([1]入力表!N14="","",[1]入力表!N14)</f>
        <v/>
      </c>
      <c r="J15" s="16" t="str">
        <f>IF([1]入力表!O14="","",[1]入力表!O14)</f>
        <v/>
      </c>
      <c r="K15" s="16" t="str">
        <f>IF([1]入力表!P14="","",[1]入力表!P14)</f>
        <v>社有車のハイブリッド車を促進に伴い、環境配慮車購入促進を促す。
高排気量通勤者に対する通勤車小型化推奨活動（但し、２台以上保有している社員に限る）</v>
      </c>
      <c r="L15" s="19"/>
    </row>
    <row r="16" spans="1:12" s="20" customFormat="1" ht="20.100000000000001" customHeight="1" x14ac:dyDescent="0.15">
      <c r="A16" s="15">
        <f>IF([1]入力表!A15="","",[1]入力表!A15)</f>
        <v>12</v>
      </c>
      <c r="B16" s="15" t="str">
        <f>IF([1]入力表!B15="","",[1]入力表!B15)</f>
        <v>T</v>
      </c>
      <c r="C16" s="16" t="str">
        <f>IF([1]入力表!C15="","",[1]入力表!C15)</f>
        <v>東日本旅客鉄道(株)</v>
      </c>
      <c r="D16" s="17">
        <f>IF([1]入力表!G15="","",[1]入力表!G15)</f>
        <v>42</v>
      </c>
      <c r="E16" s="16" t="str">
        <f>IF([1]入力表!H15="","",[1]入力表!H15)</f>
        <v>鉄道業</v>
      </c>
      <c r="F16" s="18">
        <f>IF([1]入力表!K15="","",[1]入力表!K15)</f>
        <v>7.3</v>
      </c>
      <c r="G16" s="16" t="str">
        <f>IF([1]入力表!L15="","",[1]入力表!L15)</f>
        <v>鉄道輸送を主たる事業としている関係もあり、職場までは例外を除き列車通勤の推奨を継続している。</v>
      </c>
      <c r="H16" s="16" t="str">
        <f>IF([1]入力表!M15="","",[1]入力表!M15)</f>
        <v/>
      </c>
      <c r="I16" s="16" t="str">
        <f>IF([1]入力表!N15="","",[1]入力表!N15)</f>
        <v/>
      </c>
      <c r="J16" s="16" t="str">
        <f>IF([1]入力表!O15="","",[1]入力表!O15)</f>
        <v/>
      </c>
      <c r="K16" s="16" t="str">
        <f>IF([1]入力表!P15="","",[1]入力表!P15)</f>
        <v/>
      </c>
      <c r="L16" s="19"/>
    </row>
    <row r="17" spans="1:12" s="20" customFormat="1" ht="20.100000000000001" customHeight="1" x14ac:dyDescent="0.15">
      <c r="A17" s="15">
        <f>IF([1]入力表!A16="","",[1]入力表!A16)</f>
        <v>13</v>
      </c>
      <c r="B17" s="15" t="str">
        <f>IF([1]入力表!B16="","",[1]入力表!B16)</f>
        <v>T</v>
      </c>
      <c r="C17" s="16" t="str">
        <f>IF([1]入力表!C16="","",[1]入力表!C16)</f>
        <v>太田市</v>
      </c>
      <c r="D17" s="17">
        <f>IF([1]入力表!G16="","",[1]入力表!G16)</f>
        <v>98</v>
      </c>
      <c r="E17" s="16" t="str">
        <f>IF([1]入力表!H16="","",[1]入力表!H16)</f>
        <v>地方公務</v>
      </c>
      <c r="F17" s="18">
        <f>IF([1]入力表!K16="","",[1]入力表!K16)</f>
        <v>85.3</v>
      </c>
      <c r="G17" s="16" t="str">
        <f>IF([1]入力表!L16="","",[1]入力表!L16)</f>
        <v>公共機関又は自転車通勤の利用促進、エコドライブの推進等、職員の通勤時配慮を啓発。</v>
      </c>
      <c r="H17" s="16" t="str">
        <f>IF([1]入力表!M16="","",[1]入力表!M16)</f>
        <v>ノーマイカーデー運を実施</v>
      </c>
      <c r="I17" s="16" t="str">
        <f>IF([1]入力表!N16="","",[1]入力表!N16)</f>
        <v/>
      </c>
      <c r="J17" s="16" t="str">
        <f>IF([1]入力表!O16="","",[1]入力表!O16)</f>
        <v/>
      </c>
      <c r="K17" s="16" t="str">
        <f>IF([1]入力表!P16="","",[1]入力表!P16)</f>
        <v/>
      </c>
      <c r="L17" s="19"/>
    </row>
    <row r="18" spans="1:12" s="20" customFormat="1" ht="20.100000000000001" customHeight="1" x14ac:dyDescent="0.15">
      <c r="A18" s="15">
        <f>IF([1]入力表!A17="","",[1]入力表!A17)</f>
        <v>14</v>
      </c>
      <c r="B18" s="15" t="str">
        <f>IF([1]入力表!B17="","",[1]入力表!B17)</f>
        <v>T</v>
      </c>
      <c r="C18" s="16" t="str">
        <f>IF([1]入力表!C17="","",[1]入力表!C17)</f>
        <v>ルネサスエレクトロニクス(株)</v>
      </c>
      <c r="D18" s="17">
        <f>IF([1]入力表!G17="","",[1]入力表!G17)</f>
        <v>28</v>
      </c>
      <c r="E18" s="16" t="str">
        <f>IF([1]入力表!H17="","",[1]入力表!H17)</f>
        <v>電子部品・デバイス・電子回路製造業</v>
      </c>
      <c r="F18" s="18" t="str">
        <f>IF([1]入力表!K17="","",[1]入力表!K17)</f>
        <v/>
      </c>
      <c r="G18" s="16" t="str">
        <f>IF([1]入力表!L17="","",[1]入力表!L17)</f>
        <v>アイドリングストップ、エコドライブの従業員への周知徹底。（ポスター作成、構内各所に掲示）</v>
      </c>
      <c r="H18" s="16" t="str">
        <f>IF([1]入力表!M17="","",[1]入力表!M17)</f>
        <v>自宅から会社正門、及び自宅から最寄りの駅までの距離が、直線で１ｋｍ未満の社員に対しては、原則として自家用車通勤を不許可。</v>
      </c>
      <c r="I18" s="16" t="str">
        <f>IF([1]入力表!N17="","",[1]入力表!N17)</f>
        <v>社員が公共交通機関を利用しやすい環境を整備。（残業時間の削減を推進）</v>
      </c>
      <c r="J18" s="16" t="str">
        <f>IF([1]入力表!O17="","",[1]入力表!O17)</f>
        <v>交通渋滞時間帯にあたる始業時間１０分前の駆け込み出勤者に対して、会社駐車場においてゆとり出勤を指導。
自転車通勤者の利便性向上。(構内乗入れ自転車の登録制と警備員の駐輪場巡視による利便性向上)</v>
      </c>
      <c r="K18" s="16" t="str">
        <f>IF([1]入力表!P17="","",[1]入力表!P17)</f>
        <v>・テレビ会議・電話会議システムの導入と利用推奨により出張を削減。
・平常勤務と交替勤務の始業時刻をずらす、時差通勤の設定により交通渋滞を緩和。
・大型バス２台とマイクロバス１台を高崎駅～会社間で運行、従業員の通勤・出張時の自家用車利用を削減。
・社有大型バスを最新型の排出ガス抑制技術を採用した車種に切り替え。</v>
      </c>
      <c r="L18" s="19"/>
    </row>
    <row r="19" spans="1:12" s="20" customFormat="1" ht="20.100000000000001" customHeight="1" x14ac:dyDescent="0.15">
      <c r="A19" s="15">
        <f>IF([1]入力表!A18="","",[1]入力表!A18)</f>
        <v>15</v>
      </c>
      <c r="B19" s="15" t="str">
        <f>IF([1]入力表!B18="","",[1]入力表!B18)</f>
        <v>T</v>
      </c>
      <c r="C19" s="16" t="str">
        <f>IF([1]入力表!C18="","",[1]入力表!C18)</f>
        <v>(株)山田製作所</v>
      </c>
      <c r="D19" s="17">
        <f>IF([1]入力表!G18="","",[1]入力表!G18)</f>
        <v>31</v>
      </c>
      <c r="E19" s="16" t="str">
        <f>IF([1]入力表!H18="","",[1]入力表!H18)</f>
        <v>輸送用機械器具製造業</v>
      </c>
      <c r="F19" s="18">
        <f>IF([1]入力表!K18="","",[1]入力表!K18)</f>
        <v>91.2</v>
      </c>
      <c r="G19" s="16" t="str">
        <f>IF([1]入力表!L18="","",[1]入力表!L18)</f>
        <v>今後、新たに導入する社有車は、ハイブリット自動車、車体の小型化等にも配慮し、より環境性能の良い自動車の導入に努める。既に保有する社有車については、車両更新時、同様に、順次切り替えるように継続して展開を図ります。　　　　　　　　　　　　　　　　　　　　　　　　　　　　　　　　　　　　　　　　　　　　　　　　　　　また、フォークリフトについては、電動化を計画し、順次切り替えるように継続して展開を図ります。</v>
      </c>
      <c r="H19" s="16" t="str">
        <f>IF([1]入力表!M18="","",[1]入力表!M18)</f>
        <v xml:space="preserve">ハイブリット車、低燃費、低排出ガス車等の展示、広報を行い、従業員へエコカー購入促進のＰＲを継続して行います。
</v>
      </c>
      <c r="I19" s="16" t="str">
        <f>IF([1]入力表!N18="","",[1]入力表!N18)</f>
        <v>通勤車両に対して駐車場を指定し、駐車保有数と駐車場乗り入れ台数とを合わせて必ず駐車できるようにして、駐車できないことによる他の駐車場への移動を削減して、温室効果ガスの排出を抑制します。</v>
      </c>
      <c r="J19" s="16" t="str">
        <f>IF([1]入力表!O18="","",[1]入力表!O18)</f>
        <v/>
      </c>
      <c r="K19" s="16" t="str">
        <f>IF([1]入力表!P18="","",[1]入力表!P18)</f>
        <v/>
      </c>
      <c r="L19" s="19"/>
    </row>
    <row r="20" spans="1:12" s="20" customFormat="1" ht="20.100000000000001" customHeight="1" x14ac:dyDescent="0.15">
      <c r="A20" s="15">
        <f>IF([1]入力表!A19="","",[1]入力表!A19)</f>
        <v>16</v>
      </c>
      <c r="B20" s="15" t="str">
        <f>IF([1]入力表!B19="","",[1]入力表!B19)</f>
        <v>N</v>
      </c>
      <c r="C20" s="16" t="str">
        <f>IF([1]入力表!C19="","",[1]入力表!C19)</f>
        <v>(株)セキチュー</v>
      </c>
      <c r="D20" s="17">
        <f>IF([1]入力表!G19="","",[1]入力表!G19)</f>
        <v>60</v>
      </c>
      <c r="E20" s="16" t="str">
        <f>IF([1]入力表!H19="","",[1]入力表!H19)</f>
        <v>その他の小売業</v>
      </c>
      <c r="F20" s="18" t="str">
        <f>IF([1]入力表!K19="","",[1]入力表!K19)</f>
        <v/>
      </c>
      <c r="G20" s="16" t="str">
        <f>IF([1]入力表!L19="","",[1]入力表!L19)</f>
        <v/>
      </c>
      <c r="H20" s="16" t="str">
        <f>IF([1]入力表!M19="","",[1]入力表!M19)</f>
        <v/>
      </c>
      <c r="I20" s="16" t="str">
        <f>IF([1]入力表!N19="","",[1]入力表!N19)</f>
        <v/>
      </c>
      <c r="J20" s="16" t="str">
        <f>IF([1]入力表!O19="","",[1]入力表!O19)</f>
        <v/>
      </c>
      <c r="K20" s="16" t="str">
        <f>IF([1]入力表!P19="","",[1]入力表!P19)</f>
        <v/>
      </c>
      <c r="L20" s="19"/>
    </row>
    <row r="21" spans="1:12" s="20" customFormat="1" ht="20.100000000000001" customHeight="1" x14ac:dyDescent="0.15">
      <c r="A21" s="15">
        <f>IF([1]入力表!A20="","",[1]入力表!A20)</f>
        <v>17</v>
      </c>
      <c r="B21" s="15" t="str">
        <f>IF([1]入力表!B20="","",[1]入力表!B20)</f>
        <v>T</v>
      </c>
      <c r="C21" s="16" t="str">
        <f>IF([1]入力表!C20="","",[1]入力表!C20)</f>
        <v>桐生市</v>
      </c>
      <c r="D21" s="17">
        <f>IF([1]入力表!G20="","",[1]入力表!G20)</f>
        <v>98</v>
      </c>
      <c r="E21" s="16" t="str">
        <f>IF([1]入力表!H20="","",[1]入力表!H20)</f>
        <v>地方公務</v>
      </c>
      <c r="F21" s="18">
        <f>IF([1]入力表!K20="","",[1]入力表!K20)</f>
        <v>84.8</v>
      </c>
      <c r="G21" s="16" t="str">
        <f>IF([1]入力表!L20="","",[1]入力表!L20)</f>
        <v>毎月第一・第三金曜日をエコ通勤デーとし、徒歩、自転車、公共交通機関等を利用して通勤するよう、全職員に呼びかけている。また、その取組状況については、毎月部局ごとに取りまとめ、環境基本計画庁内推進委員会事務局へ報告、その後全体の取組状況を全職員に知らせる。</v>
      </c>
      <c r="H21" s="16" t="str">
        <f>IF([1]入力表!M20="","",[1]入力表!M20)</f>
        <v/>
      </c>
      <c r="I21" s="16" t="str">
        <f>IF([1]入力表!N20="","",[1]入力表!N20)</f>
        <v/>
      </c>
      <c r="J21" s="16" t="str">
        <f>IF([1]入力表!O20="","",[1]入力表!O20)</f>
        <v/>
      </c>
      <c r="K21" s="16" t="str">
        <f>IF([1]入力表!P20="","",[1]入力表!P20)</f>
        <v>平成２３年４月２８日、公共交通利用推進等マネジメント協議会により「エコ通勤優良事業所」に群馬県下の登録事業所としては初めて認証・登録された。</v>
      </c>
      <c r="L21" s="19"/>
    </row>
    <row r="22" spans="1:12" s="20" customFormat="1" ht="20.100000000000001" customHeight="1" x14ac:dyDescent="0.15">
      <c r="A22" s="15">
        <f>IF([1]入力表!A21="","",[1]入力表!A21)</f>
        <v>18</v>
      </c>
      <c r="B22" s="15" t="str">
        <f>IF([1]入力表!B21="","",[1]入力表!B21)</f>
        <v>T</v>
      </c>
      <c r="C22" s="16" t="str">
        <f>IF([1]入力表!C21="","",[1]入力表!C21)</f>
        <v>前橋市</v>
      </c>
      <c r="D22" s="17">
        <f>IF([1]入力表!G21="","",[1]入力表!G21)</f>
        <v>98</v>
      </c>
      <c r="E22" s="16" t="str">
        <f>IF([1]入力表!H21="","",[1]入力表!H21)</f>
        <v>地方公務</v>
      </c>
      <c r="F22" s="18">
        <f>IF([1]入力表!K21="","",[1]入力表!K21)</f>
        <v>61.7</v>
      </c>
      <c r="G22" s="16" t="str">
        <f>IF([1]入力表!L21="","",[1]入力表!L21)</f>
        <v>平成２１年４月の通勤手当見直し（特記事項参照）による自転車通勤の促進を引き続き行う。</v>
      </c>
      <c r="H22" s="16" t="str">
        <f>IF([1]入力表!M21="","",[1]入力表!M21)</f>
        <v/>
      </c>
      <c r="I22" s="16" t="str">
        <f>IF([1]入力表!N21="","",[1]入力表!N21)</f>
        <v/>
      </c>
      <c r="J22" s="16" t="str">
        <f>IF([1]入力表!O21="","",[1]入力表!O21)</f>
        <v/>
      </c>
      <c r="K22" s="16" t="str">
        <f>IF([1]入力表!P21="","",[1]入力表!P21)</f>
        <v>職員の通勤手当の全体的な見直しを進める中、CO2削減等の環境対策の一環として、自動車通勤する職員の通勤手当を減額する一方で、全体の通勤手当が増額とならない範囲内で、自転車通勤する職員に対しては、現行よりも手当額を増額し、自転車利用の促進が図れるよう平成２１年４月より通勤手当の見直しを行った。</v>
      </c>
      <c r="L22" s="19"/>
    </row>
    <row r="23" spans="1:12" s="20" customFormat="1" ht="20.100000000000001" customHeight="1" x14ac:dyDescent="0.15">
      <c r="A23" s="15">
        <f>IF([1]入力表!A22="","",[1]入力表!A22)</f>
        <v>19</v>
      </c>
      <c r="B23" s="15" t="str">
        <f>IF([1]入力表!B22="","",[1]入力表!B22)</f>
        <v>T</v>
      </c>
      <c r="C23" s="16" t="str">
        <f>IF([1]入力表!C22="","",[1]入力表!C22)</f>
        <v>サンデン(株)</v>
      </c>
      <c r="D23" s="17">
        <f>IF([1]入力表!G22="","",[1]入力表!G22)</f>
        <v>31</v>
      </c>
      <c r="E23" s="16" t="str">
        <f>IF([1]入力表!H22="","",[1]入力表!H22)</f>
        <v>輸送用機械器具製造業</v>
      </c>
      <c r="F23" s="18">
        <f>IF([1]入力表!K22="","",[1]入力表!K22)</f>
        <v>81.599999999999994</v>
      </c>
      <c r="G23" s="16" t="str">
        <f>IF([1]入力表!L22="","",[1]入力表!L22)</f>
        <v>・交通事故防止（安全運転）教育の実施とエコドライブの推進（継続）
　交通事故防止教育、エコドライブ教育の実施を継続する。</v>
      </c>
      <c r="H23" s="16" t="str">
        <f>IF([1]入力表!M22="","",[1]入力表!M22)</f>
        <v>・社員の低燃費車保有の推奨（継続）
　社内イベント時に、低燃費車展示等を行う。</v>
      </c>
      <c r="I23" s="16" t="str">
        <f>IF([1]入力表!N22="","",[1]入力表!N22)</f>
        <v>・群馬県主催の「エコ通勤」への参加拡大（継続）</v>
      </c>
      <c r="J23" s="16" t="str">
        <f>IF([1]入力表!O22="","",[1]入力表!O22)</f>
        <v/>
      </c>
      <c r="K23" s="16" t="str">
        <f>IF([1]入力表!P22="","",[1]入力表!P22)</f>
        <v>・エコドライブの推進
・群馬県主催「エコ通勤」への参加
・交通事故防止（安全運転）教育の実施
・フレックス制度を活用した時差通勤による通勤時の渋滞緩和策の推奨
・社員の低燃費車保有の推奨</v>
      </c>
      <c r="L23" s="19"/>
    </row>
    <row r="24" spans="1:12" s="20" customFormat="1" ht="20.100000000000001" customHeight="1" x14ac:dyDescent="0.15">
      <c r="A24" s="15">
        <f>IF([1]入力表!A23="","",[1]入力表!A23)</f>
        <v>20</v>
      </c>
      <c r="B24" s="15" t="str">
        <f>IF([1]入力表!B23="","",[1]入力表!B23)</f>
        <v>T</v>
      </c>
      <c r="C24" s="16" t="str">
        <f>IF([1]入力表!C23="","",[1]入力表!C23)</f>
        <v>群馬大学</v>
      </c>
      <c r="D24" s="17">
        <f>IF([1]入力表!G23="","",[1]入力表!G23)</f>
        <v>81</v>
      </c>
      <c r="E24" s="16" t="str">
        <f>IF([1]入力表!H23="","",[1]入力表!H23)</f>
        <v>学校教育</v>
      </c>
      <c r="F24" s="18">
        <f>IF([1]入力表!K23="","",[1]入力表!K23)</f>
        <v>64.099999999999994</v>
      </c>
      <c r="G24" s="16" t="str">
        <f>IF([1]入力表!L23="","",[1]入力表!L23)</f>
        <v>公共交通機関利用及び自転車通勤等を旨とするノーマイカーデー（特別な事情のある場合を除く）について、全教職員を対象に本年度も年１回の実施を計画する。</v>
      </c>
      <c r="H24" s="16" t="str">
        <f>IF([1]入力表!M23="","",[1]入力表!M23)</f>
        <v>教職員・学生に対するエコドライブへの意識向上に向けて、学内への積極的なアピールにより啓蒙を図る。</v>
      </c>
      <c r="I24" s="16" t="str">
        <f>IF([1]入力表!N23="","",[1]入力表!N23)</f>
        <v>群馬県主催のエコ通勤ウイークへの事務職員参加について、学内への積極的なアピールにより、エコ通勤参加者の増加を目指す。</v>
      </c>
      <c r="J24" s="16" t="str">
        <f>IF([1]入力表!O23="","",[1]入力表!O23)</f>
        <v/>
      </c>
      <c r="K24" s="16" t="str">
        <f>IF([1]入力表!P23="","",[1]入力表!P23)</f>
        <v>・毎週水曜日を定時退庁日として定め、残業時間の削減及び職員が公共交通機関を利用しやすい環境に配慮した。
・県主催のエコ通勤ウイークに事務職員４１９名が参加し、自動車通勤者のうち延人数で１８９名がエコ通勤の取組を行った。
・エコドライブ講習用パンフレットを大学HPに掲載し、教職員・学生に対するエコドライブへの意識向上を図った。</v>
      </c>
      <c r="L24" s="19"/>
    </row>
    <row r="25" spans="1:12" s="20" customFormat="1" ht="20.100000000000001" customHeight="1" x14ac:dyDescent="0.15">
      <c r="A25" s="15">
        <f>IF([1]入力表!A24="","",[1]入力表!A24)</f>
        <v>21</v>
      </c>
      <c r="B25" s="15" t="str">
        <f>IF([1]入力表!B24="","",[1]入力表!B24)</f>
        <v>T</v>
      </c>
      <c r="C25" s="16" t="str">
        <f>IF([1]入力表!C24="","",[1]入力表!C24)</f>
        <v>(株)ベイシア</v>
      </c>
      <c r="D25" s="17">
        <f>IF([1]入力表!G24="","",[1]入力表!G24)</f>
        <v>56</v>
      </c>
      <c r="E25" s="16" t="str">
        <f>IF([1]入力表!H24="","",[1]入力表!H24)</f>
        <v>各種商品小売業</v>
      </c>
      <c r="F25" s="18">
        <f>IF([1]入力表!K24="","",[1]入力表!K24)</f>
        <v>77.8</v>
      </c>
      <c r="G25" s="16" t="str">
        <f>IF([1]入力表!L24="","",[1]入力表!L24)</f>
        <v>エコドライブ・アイドリングストップの徹底</v>
      </c>
      <c r="H25" s="16" t="str">
        <f>IF([1]入力表!M24="","",[1]入力表!M24)</f>
        <v>ノーマイカーデーの設定等により、公共交通、自転車による通勤の促進。優遇措置の促進。優遇処置の実施。</v>
      </c>
      <c r="I25" s="16" t="str">
        <f>IF([1]入力表!N24="","",[1]入力表!N24)</f>
        <v/>
      </c>
      <c r="J25" s="16" t="str">
        <f>IF([1]入力表!O24="","",[1]入力表!O24)</f>
        <v/>
      </c>
      <c r="K25" s="16" t="str">
        <f>IF([1]入力表!P24="","",[1]入力表!P24)</f>
        <v/>
      </c>
      <c r="L25" s="19"/>
    </row>
    <row r="26" spans="1:12" s="20" customFormat="1" ht="20.100000000000001" customHeight="1" x14ac:dyDescent="0.15">
      <c r="A26" s="15">
        <f>IF([1]入力表!A25="","",[1]入力表!A25)</f>
        <v>22</v>
      </c>
      <c r="B26" s="15" t="str">
        <f>IF([1]入力表!B25="","",[1]入力表!B25)</f>
        <v>T</v>
      </c>
      <c r="C26" s="16" t="str">
        <f>IF([1]入力表!C25="","",[1]入力表!C25)</f>
        <v>高崎市</v>
      </c>
      <c r="D26" s="17">
        <f>IF([1]入力表!G25="","",[1]入力表!G25)</f>
        <v>98</v>
      </c>
      <c r="E26" s="16" t="str">
        <f>IF([1]入力表!H25="","",[1]入力表!H25)</f>
        <v>地方公務</v>
      </c>
      <c r="F26" s="18">
        <f>IF([1]入力表!K25="","",[1]入力表!K25)</f>
        <v>71.400000000000006</v>
      </c>
      <c r="G26" s="16" t="str">
        <f>IF([1]入力表!L25="","",[1]入力表!L25)</f>
        <v>自動車通勤者に対してエコドライブの推進を図る。</v>
      </c>
      <c r="H26" s="16" t="str">
        <f>IF([1]入力表!M25="","",[1]入力表!M25)</f>
        <v>群馬県の実施するエコ通勤推進事業への参加を予定。</v>
      </c>
      <c r="I26" s="16" t="str">
        <f>IF([1]入力表!N25="","",[1]入力表!N25)</f>
        <v/>
      </c>
      <c r="J26" s="16" t="str">
        <f>IF([1]入力表!O25="","",[1]入力表!O25)</f>
        <v/>
      </c>
      <c r="K26" s="16" t="str">
        <f>IF([1]入力表!P25="","",[1]入力表!P25)</f>
        <v>群馬県の実施するエコ通勤推進事業へ参加し、職員のエコ通勤を推進している。</v>
      </c>
      <c r="L26" s="19"/>
    </row>
    <row r="27" spans="1:12" s="20" customFormat="1" ht="20.100000000000001" customHeight="1" x14ac:dyDescent="0.15">
      <c r="A27" s="15">
        <f>IF([1]入力表!A26="","",[1]入力表!A26)</f>
        <v>23</v>
      </c>
      <c r="B27" s="15" t="str">
        <f>IF([1]入力表!B26="","",[1]入力表!B26)</f>
        <v>T</v>
      </c>
      <c r="C27" s="16" t="str">
        <f>IF([1]入力表!C26="","",[1]入力表!C26)</f>
        <v>(株)ミツバ</v>
      </c>
      <c r="D27" s="17">
        <f>IF([1]入力表!G26="","",[1]入力表!G26)</f>
        <v>29</v>
      </c>
      <c r="E27" s="16" t="str">
        <f>IF([1]入力表!H26="","",[1]入力表!H26)</f>
        <v>電気機械器具製造業</v>
      </c>
      <c r="F27" s="18">
        <f>IF([1]入力表!K26="","",[1]入力表!K26)</f>
        <v>97.8</v>
      </c>
      <c r="G27" s="16" t="str">
        <f>IF([1]入力表!L26="","",[1]入力表!L26)</f>
        <v>新入社員への「エコドライブ教育」を実施する。</v>
      </c>
      <c r="H27" s="16" t="str">
        <f>IF([1]入力表!M26="","",[1]入力表!M26)</f>
        <v>エコドライブやアイドリングストップ、また通勤時の自転車、徒歩、公共交通機関利用推奨の社内周知を行う。</v>
      </c>
      <c r="I27" s="16" t="str">
        <f>IF([1]入力表!N26="","",[1]入力表!N26)</f>
        <v>テレビ会議や音声会議を有効活用し、移動に伴う温室効果ガスの削減に努める。</v>
      </c>
      <c r="J27" s="16" t="str">
        <f>IF([1]入力表!O26="","",[1]入力表!O26)</f>
        <v/>
      </c>
      <c r="K27" s="16" t="str">
        <f>IF([1]入力表!P26="","",[1]入力表!P26)</f>
        <v/>
      </c>
      <c r="L27" s="19"/>
    </row>
    <row r="28" spans="1:12" s="20" customFormat="1" ht="20.100000000000001" customHeight="1" x14ac:dyDescent="0.15">
      <c r="A28" s="15">
        <f>IF([1]入力表!A27="","",[1]入力表!A27)</f>
        <v>24</v>
      </c>
      <c r="B28" s="15" t="str">
        <f>IF([1]入力表!B27="","",[1]入力表!B27)</f>
        <v>T</v>
      </c>
      <c r="C28" s="16" t="str">
        <f>IF([1]入力表!C27="","",[1]入力表!C27)</f>
        <v>伊勢崎市</v>
      </c>
      <c r="D28" s="17">
        <f>IF([1]入力表!G27="","",[1]入力表!G27)</f>
        <v>98</v>
      </c>
      <c r="E28" s="16" t="str">
        <f>IF([1]入力表!H27="","",[1]入力表!H27)</f>
        <v>地方公務</v>
      </c>
      <c r="F28" s="18">
        <f>IF([1]入力表!K27="","",[1]入力表!K27)</f>
        <v>94.8</v>
      </c>
      <c r="G28" s="16" t="str">
        <f>IF([1]入力表!L27="","",[1]入力表!L27)</f>
        <v>てくてく・りんりんプランの報告をもとに、温室効果ガス排出量の削減量やガソリン消費削減量を庁内ＬＡＮにて職員に公表し、環境への啓発活動を行う。</v>
      </c>
      <c r="H28" s="16" t="str">
        <f>IF([1]入力表!M27="","",[1]入力表!M27)</f>
        <v>エコドライブを推進するため、随時庁内ＬＡＮにて啓発活動を行う。</v>
      </c>
      <c r="I28" s="16" t="str">
        <f>IF([1]入力表!N27="","",[1]入力表!N27)</f>
        <v/>
      </c>
      <c r="J28" s="16" t="str">
        <f>IF([1]入力表!O27="","",[1]入力表!O27)</f>
        <v/>
      </c>
      <c r="K28" s="16" t="str">
        <f>IF([1]入力表!P27="","",[1]入力表!P27)</f>
        <v>平成１３年６月より、てくてく・りんりんプランとして通勤に自家用車を使用せず、徒歩、自転車または公共交通機関を利用することを目的に実施している。また、実施にあたり通勤距離に応じて、実施日数を決めて協力依頼をしている。</v>
      </c>
      <c r="L28" s="19"/>
    </row>
    <row r="29" spans="1:12" s="20" customFormat="1" ht="20.100000000000001" customHeight="1" x14ac:dyDescent="0.15">
      <c r="A29" s="15">
        <f>IF([1]入力表!A28="","",[1]入力表!A28)</f>
        <v>25</v>
      </c>
      <c r="B29" s="15" t="str">
        <f>IF([1]入力表!B28="","",[1]入力表!B28)</f>
        <v>T</v>
      </c>
      <c r="C29" s="16" t="str">
        <f>IF([1]入力表!C28="","",[1]入力表!C28)</f>
        <v>三洋電機(株)</v>
      </c>
      <c r="D29" s="17">
        <f>IF([1]入力表!G28="","",[1]入力表!G28)</f>
        <v>29</v>
      </c>
      <c r="E29" s="16" t="str">
        <f>IF([1]入力表!H28="","",[1]入力表!H28)</f>
        <v>電気機械器具製造業</v>
      </c>
      <c r="F29" s="18">
        <f>IF([1]入力表!K28="","",[1]入力表!K28)</f>
        <v>67.900000000000006</v>
      </c>
      <c r="G29" s="16" t="str">
        <f>IF([1]入力表!L28="","",[1]入力表!L28)</f>
        <v>【エコ通勤制度の推進】
現在、通勤距離２Km以上の自動車通勤者を対象に、雨天を除き自転車通勤を自己申請にて推進している。
事務局として「定例会議」、「イントラネット」、「電子メール」,「社内放送」等により募集を強化し、参加率を向上させる。</v>
      </c>
      <c r="H29" s="16" t="str">
        <f>IF([1]入力表!M28="","",[1]入力表!M28)</f>
        <v>【エコドライブの啓発】
空ぶかし、急発進・急加速、アイドリングストップ、構内走行速度順守、時間に余裕を持った通勤、車両の適正整備の啓蒙を引き続き行う。
また事業所が広大なことから従業員の自動車の乗り入れを許可していたが原則禁止とし、不要な車両の走行を抑制する。</v>
      </c>
      <c r="I29" s="16" t="str">
        <f>IF([1]入力表!N28="","",[1]入力表!N28)</f>
        <v>【業務車両の環境配慮車の積極的な導入】
業務車両の乗り換え時には、ハイブリッド車、アイドリングストップ装着車などの低燃費車の導入を考慮検討し、温室効果ガスの排出削減に努める。</v>
      </c>
      <c r="J29" s="16" t="str">
        <f>IF([1]入力表!O28="","",[1]入力表!O28)</f>
        <v/>
      </c>
      <c r="K29" s="16" t="str">
        <f>IF([1]入力表!P28="","",[1]入力表!P28)</f>
        <v>【時差出勤の実施】
平成１７年１１月より事業部門ごとで８：１５出勤と９：００出勤に分かれ時差出勤を導入した。事業所周辺の出勤時間帯の渋滞緩和が図れている。
【定期シャトルバスの運行】
平成１１年５月より、事業所～熊谷駅間にシャトル定期バスを運行し出張・外出時の自動車使用抑制を図っている。</v>
      </c>
      <c r="L29" s="19"/>
    </row>
    <row r="30" spans="1:12" s="20" customFormat="1" ht="20.100000000000001" customHeight="1" x14ac:dyDescent="0.15">
      <c r="A30" s="15">
        <f>IF([1]入力表!A29="","",[1]入力表!A29)</f>
        <v>26</v>
      </c>
      <c r="B30" s="15" t="str">
        <f>IF([1]入力表!B29="","",[1]入力表!B29)</f>
        <v>T</v>
      </c>
      <c r="C30" s="16" t="str">
        <f>IF([1]入力表!C29="","",[1]入力表!C29)</f>
        <v>(株)フレッセイ</v>
      </c>
      <c r="D30" s="17">
        <f>IF([1]入力表!G29="","",[1]入力表!G29)</f>
        <v>56</v>
      </c>
      <c r="E30" s="16" t="str">
        <f>IF([1]入力表!H29="","",[1]入力表!H29)</f>
        <v>各種商品小売業</v>
      </c>
      <c r="F30" s="18">
        <f>IF([1]入力表!K29="","",[1]入力表!K29)</f>
        <v>61.3</v>
      </c>
      <c r="G30" s="16" t="str">
        <f>IF([1]入力表!L29="","",[1]入力表!L29)</f>
        <v>１．自転車の利用・自転車通勤の支援
（1）実施時期　平成２３年３月１日　
（2）実施内容
　イ．自転車・徒歩通勤の推奨・支援
（イ）片道２Ｋｍ未満の自動車通勤者に対して、週１回の自転車・徒歩通勤を呼びかける。
（ロ）片道２Ｋｍ以上の者に対して週１回の自転車・徒歩通勤を呼びかける（通勤手当はそのまま支給）
　ロ．通勤手当の見直し
（イ）今まで支給していない自転車通勤者にも通勤手当を支給する。
（ロ）自動車通勤から自転車通勤に切替えた場合でも通勤手当を支給する。</v>
      </c>
      <c r="H30" s="16" t="str">
        <f>IF([1]入力表!M29="","",[1]入力表!M29)</f>
        <v>２．エコドライブの推進
（1）社内通達・社内報を使い、エコドライブ（急発進・急加速をしない、アイドリングストップ）の実施等を呼びかけ推進する。
（2）社有車については、定期的点検を実施し、良好な状態を維持する。</v>
      </c>
      <c r="I30" s="16" t="str">
        <f>IF([1]入力表!N29="","",[1]入力表!N29)</f>
        <v/>
      </c>
      <c r="J30" s="16" t="str">
        <f>IF([1]入力表!O29="","",[1]入力表!O29)</f>
        <v/>
      </c>
      <c r="K30" s="16" t="str">
        <f>IF([1]入力表!P29="","",[1]入力表!P29)</f>
        <v>アイドリングストップ運動の実施　　　　　　　　　　　　　　　　　　　　　　　　　　　　　　　　　　　　　　　　①店舗駐車場にアイドリングストップ看板を設置(過去全店設置、現在は設置していない）　　　　　　　　　　　　　　　　　　　　　　　　　　　　　　　　　②店舗内でアイドリングストップ啓蒙ポスターの掲示　　　　　　　　　　　　　　　　　　　　　　　　　　　　　　　　　　　　　　　　　　　　　　　　③毎日１５時にアイドリングストップ啓蒙のため音楽を流している(ペンギン皆兄弟）</v>
      </c>
      <c r="L30" s="19"/>
    </row>
    <row r="31" spans="1:12" s="20" customFormat="1" ht="20.100000000000001" customHeight="1" x14ac:dyDescent="0.15">
      <c r="A31" s="15">
        <f>IF([1]入力表!A30="","",[1]入力表!A30)</f>
        <v>27</v>
      </c>
      <c r="B31" s="15" t="str">
        <f>IF([1]入力表!B30="","",[1]入力表!B30)</f>
        <v>T</v>
      </c>
      <c r="C31" s="16" t="str">
        <f>IF([1]入力表!C30="","",[1]入力表!C30)</f>
        <v>信越化学工業(株)</v>
      </c>
      <c r="D31" s="17">
        <f>IF([1]入力表!G30="","",[1]入力表!G30)</f>
        <v>16</v>
      </c>
      <c r="E31" s="16" t="str">
        <f>IF([1]入力表!H30="","",[1]入力表!H30)</f>
        <v>化学工業</v>
      </c>
      <c r="F31" s="18">
        <f>IF([1]入力表!K30="","",[1]入力表!K30)</f>
        <v>85.7</v>
      </c>
      <c r="G31" s="16" t="str">
        <f>IF([1]入力表!L30="","",[1]入力表!L30)</f>
        <v>従業員（特に新入社員）へのエコドライブ教育を実施する。</v>
      </c>
      <c r="H31" s="16" t="str">
        <f>IF([1]入力表!M30="","",[1]入力表!M30)</f>
        <v>従業員のために駐車場でエコドライブの推進を働きかける。年４回の交通安全運動を機に、若年層を主体とした座学、駐車場での立哨を実施する。</v>
      </c>
      <c r="I31" s="16" t="str">
        <f>IF([1]入力表!N30="","",[1]入力表!N30)</f>
        <v>通勤距離2キロ以内の通勤車両使用禁止を実施する。</v>
      </c>
      <c r="J31" s="16" t="str">
        <f>IF([1]入力表!O30="","",[1]入力表!O30)</f>
        <v/>
      </c>
      <c r="K31" s="16" t="str">
        <f>IF([1]入力表!P30="","",[1]入力表!P30)</f>
        <v/>
      </c>
      <c r="L31" s="19"/>
    </row>
    <row r="32" spans="1:12" s="20" customFormat="1" ht="20.100000000000001" customHeight="1" x14ac:dyDescent="0.15">
      <c r="A32" s="15">
        <f>IF([1]入力表!A31="","",[1]入力表!A31)</f>
        <v>28</v>
      </c>
      <c r="B32" s="15" t="str">
        <f>IF([1]入力表!B31="","",[1]入力表!B31)</f>
        <v>N</v>
      </c>
      <c r="C32" s="16" t="str">
        <f>IF([1]入力表!C31="","",[1]入力表!C31)</f>
        <v>太田市教育委員会</v>
      </c>
      <c r="D32" s="17">
        <f>IF([1]入力表!G31="","",[1]入力表!G31)</f>
        <v>98</v>
      </c>
      <c r="E32" s="16" t="str">
        <f>IF([1]入力表!H31="","",[1]入力表!H31)</f>
        <v>地方公務</v>
      </c>
      <c r="F32" s="18">
        <f>IF([1]入力表!K31="","",[1]入力表!K31)</f>
        <v>97.5</v>
      </c>
      <c r="G32" s="16" t="str">
        <f>IF([1]入力表!L31="","",[1]入力表!L31)</f>
        <v>エコドライブ・アイドリングストップの徹底</v>
      </c>
      <c r="H32" s="16" t="str">
        <f>IF([1]入力表!M31="","",[1]入力表!M31)</f>
        <v/>
      </c>
      <c r="I32" s="16" t="str">
        <f>IF([1]入力表!N31="","",[1]入力表!N31)</f>
        <v/>
      </c>
      <c r="J32" s="16" t="str">
        <f>IF([1]入力表!O31="","",[1]入力表!O31)</f>
        <v/>
      </c>
      <c r="K32" s="16" t="str">
        <f>IF([1]入力表!P31="","",[1]入力表!P31)</f>
        <v/>
      </c>
      <c r="L32" s="19"/>
    </row>
    <row r="33" spans="1:12" s="20" customFormat="1" ht="20.100000000000001" customHeight="1" x14ac:dyDescent="0.15">
      <c r="A33" s="15">
        <f>IF([1]入力表!A32="","",[1]入力表!A32)</f>
        <v>29</v>
      </c>
      <c r="B33" s="15" t="str">
        <f>IF([1]入力表!B32="","",[1]入力表!B32)</f>
        <v>N</v>
      </c>
      <c r="C33" s="16" t="str">
        <f>IF([1]入力表!C32="","",[1]入力表!C32)</f>
        <v>館林市</v>
      </c>
      <c r="D33" s="17">
        <f>IF([1]入力表!G32="","",[1]入力表!G32)</f>
        <v>98</v>
      </c>
      <c r="E33" s="16" t="str">
        <f>IF([1]入力表!H32="","",[1]入力表!H32)</f>
        <v>地方公務</v>
      </c>
      <c r="F33" s="18" t="str">
        <f>IF([1]入力表!K32="","",[1]入力表!K32)</f>
        <v/>
      </c>
      <c r="G33" s="16" t="str">
        <f>IF([1]入力表!L32="","",[1]入力表!L32)</f>
        <v/>
      </c>
      <c r="H33" s="16" t="str">
        <f>IF([1]入力表!M32="","",[1]入力表!M32)</f>
        <v/>
      </c>
      <c r="I33" s="16" t="str">
        <f>IF([1]入力表!N32="","",[1]入力表!N32)</f>
        <v/>
      </c>
      <c r="J33" s="16" t="str">
        <f>IF([1]入力表!O32="","",[1]入力表!O32)</f>
        <v/>
      </c>
      <c r="K33" s="16" t="str">
        <f>IF([1]入力表!P32="","",[1]入力表!P32)</f>
        <v/>
      </c>
      <c r="L33" s="19"/>
    </row>
    <row r="34" spans="1:12" s="20" customFormat="1" ht="20.100000000000001" customHeight="1" x14ac:dyDescent="0.15">
      <c r="A34" s="15">
        <f>IF([1]入力表!A33="","",[1]入力表!A33)</f>
        <v>30</v>
      </c>
      <c r="B34" s="15" t="str">
        <f>IF([1]入力表!B33="","",[1]入力表!B33)</f>
        <v>T</v>
      </c>
      <c r="C34" s="16" t="str">
        <f>IF([1]入力表!C33="","",[1]入力表!C33)</f>
        <v>(株)ヤオコー</v>
      </c>
      <c r="D34" s="17">
        <f>IF([1]入力表!G33="","",[1]入力表!G33)</f>
        <v>58</v>
      </c>
      <c r="E34" s="16" t="str">
        <f>IF([1]入力表!H33="","",[1]入力表!H33)</f>
        <v>飲食料品小売業</v>
      </c>
      <c r="F34" s="18" t="str">
        <f>IF([1]入力表!K33="","",[1]入力表!K33)</f>
        <v/>
      </c>
      <c r="G34" s="16" t="str">
        <f>IF([1]入力表!L33="","",[1]入力表!L33)</f>
        <v/>
      </c>
      <c r="H34" s="16" t="str">
        <f>IF([1]入力表!M33="","",[1]入力表!M33)</f>
        <v/>
      </c>
      <c r="I34" s="16" t="str">
        <f>IF([1]入力表!N33="","",[1]入力表!N33)</f>
        <v/>
      </c>
      <c r="J34" s="16" t="str">
        <f>IF([1]入力表!O33="","",[1]入力表!O33)</f>
        <v/>
      </c>
      <c r="K34" s="16" t="str">
        <f>IF([1]入力表!P33="","",[1]入力表!P33)</f>
        <v/>
      </c>
      <c r="L34" s="19"/>
    </row>
    <row r="35" spans="1:12" s="20" customFormat="1" ht="20.100000000000001" customHeight="1" x14ac:dyDescent="0.15">
      <c r="A35" s="15">
        <f>IF([1]入力表!A34="","",[1]入力表!A34)</f>
        <v>31</v>
      </c>
      <c r="B35" s="15" t="str">
        <f>IF([1]入力表!B34="","",[1]入力表!B34)</f>
        <v>T</v>
      </c>
      <c r="C35" s="16" t="str">
        <f>IF([1]入力表!C34="","",[1]入力表!C34)</f>
        <v>(株)アドバンテスト</v>
      </c>
      <c r="D35" s="17">
        <f>IF([1]入力表!G34="","",[1]入力表!G34)</f>
        <v>29</v>
      </c>
      <c r="E35" s="16" t="str">
        <f>IF([1]入力表!H34="","",[1]入力表!H34)</f>
        <v>電気機械器具製造業</v>
      </c>
      <c r="F35" s="18">
        <f>IF([1]入力表!K34="","",[1]入力表!K34)</f>
        <v>94.5</v>
      </c>
      <c r="G35" s="16" t="str">
        <f>IF([1]入力表!L34="","",[1]入力表!L34)</f>
        <v>フレックスタイムの利用により、通勤時間の削減を図る</v>
      </c>
      <c r="H35" s="16" t="str">
        <f>IF([1]入力表!M34="","",[1]入力表!M34)</f>
        <v>エコドライブ運動の促進：集会等で従業員に対しエコドライブ運動に協力を呼びかけていく</v>
      </c>
      <c r="I35" s="16" t="str">
        <f>IF([1]入力表!N34="","",[1]入力表!N34)</f>
        <v>通勤車輌相乗り運動を促進
自転車通勤の奨励</v>
      </c>
      <c r="J35" s="16" t="str">
        <f>IF([1]入力表!O34="","",[1]入力表!O34)</f>
        <v>通勤用バスを大型化し、自動車通勤の削減を図る</v>
      </c>
      <c r="K35" s="16" t="str">
        <f>IF([1]入力表!P34="","",[1]入力表!P34)</f>
        <v/>
      </c>
      <c r="L35" s="19"/>
    </row>
    <row r="36" spans="1:12" s="20" customFormat="1" ht="20.100000000000001" customHeight="1" x14ac:dyDescent="0.15">
      <c r="A36" s="15">
        <f>IF([1]入力表!A35="","",[1]入力表!A35)</f>
        <v>32</v>
      </c>
      <c r="B36" s="15" t="str">
        <f>IF([1]入力表!B35="","",[1]入力表!B35)</f>
        <v>T</v>
      </c>
      <c r="C36" s="16" t="str">
        <f>IF([1]入力表!C35="","",[1]入力表!C35)</f>
        <v>(株)吉野工業所</v>
      </c>
      <c r="D36" s="17">
        <f>IF([1]入力表!G35="","",[1]入力表!G35)</f>
        <v>18</v>
      </c>
      <c r="E36" s="16" t="str">
        <f>IF([1]入力表!H35="","",[1]入力表!H35)</f>
        <v>プラスチック製品製造業（別掲を除く）</v>
      </c>
      <c r="F36" s="18">
        <f>IF([1]入力表!K35="","",[1]入力表!K35)</f>
        <v>93.7</v>
      </c>
      <c r="G36" s="16" t="str">
        <f>IF([1]入力表!L35="","",[1]入力表!L35)</f>
        <v>アイドリングストップの推進（看板・ポスターの掲示）　　　　　通勤車、社有車におけるエコドライブの推進出張時の公共交通機関利用の推進　　　　　　　近距離通勤車の徒歩・自転車通勤の推進
燃料使用量削減のための時差通勤の推進</v>
      </c>
      <c r="H36" s="16" t="str">
        <f>IF([1]入力表!M35="","",[1]入力表!M35)</f>
        <v/>
      </c>
      <c r="I36" s="16" t="str">
        <f>IF([1]入力表!N35="","",[1]入力表!N35)</f>
        <v/>
      </c>
      <c r="J36" s="16" t="str">
        <f>IF([1]入力表!O35="","",[1]入力表!O35)</f>
        <v/>
      </c>
      <c r="K36" s="16" t="str">
        <f>IF([1]入力表!P35="","",[1]入力表!P35)</f>
        <v/>
      </c>
      <c r="L36" s="19"/>
    </row>
    <row r="37" spans="1:12" s="20" customFormat="1" ht="20.100000000000001" customHeight="1" x14ac:dyDescent="0.15">
      <c r="A37" s="15">
        <f>IF([1]入力表!A36="","",[1]入力表!A36)</f>
        <v>33</v>
      </c>
      <c r="B37" s="15" t="str">
        <f>IF([1]入力表!B36="","",[1]入力表!B36)</f>
        <v>T</v>
      </c>
      <c r="C37" s="16" t="str">
        <f>IF([1]入力表!C36="","",[1]入力表!C36)</f>
        <v>(株)ヤマダ電機</v>
      </c>
      <c r="D37" s="17">
        <f>IF([1]入力表!G36="","",[1]入力表!G36)</f>
        <v>59</v>
      </c>
      <c r="E37" s="16" t="str">
        <f>IF([1]入力表!H36="","",[1]入力表!H36)</f>
        <v>機械器具小売業</v>
      </c>
      <c r="F37" s="18">
        <f>IF([1]入力表!K36="","",[1]入力表!K36)</f>
        <v>43.7</v>
      </c>
      <c r="G37" s="16" t="str">
        <f>IF([1]入力表!L36="","",[1]入力表!L36)</f>
        <v>空ぶかし、急発進、急加速をしない。アイドリングストップの実施。周知の手段として、当社で作成したアイドリングストップ防止のポスターを店内数カ所に貼り、温室効果ガス排出の抑制をはかる。また、本社勤務する従業員は車通勤は原則禁止とする。公共交通機関の利用や自転車通勤を促進する。</v>
      </c>
      <c r="H37" s="16" t="str">
        <f>IF([1]入力表!M36="","",[1]入力表!M36)</f>
        <v/>
      </c>
      <c r="I37" s="16" t="str">
        <f>IF([1]入力表!N36="","",[1]入力表!N36)</f>
        <v/>
      </c>
      <c r="J37" s="16" t="str">
        <f>IF([1]入力表!O36="","",[1]入力表!O36)</f>
        <v/>
      </c>
      <c r="K37" s="16" t="str">
        <f>IF([1]入力表!P36="","",[1]入力表!P36)</f>
        <v/>
      </c>
      <c r="L37" s="19"/>
    </row>
    <row r="38" spans="1:12" s="20" customFormat="1" ht="20.100000000000001" customHeight="1" x14ac:dyDescent="0.15">
      <c r="A38" s="15">
        <f>IF([1]入力表!A37="","",[1]入力表!A37)</f>
        <v>34</v>
      </c>
      <c r="B38" s="15" t="str">
        <f>IF([1]入力表!B37="","",[1]入力表!B37)</f>
        <v>T</v>
      </c>
      <c r="C38" s="16" t="str">
        <f>IF([1]入力表!C37="","",[1]入力表!C37)</f>
        <v>(株)群馬銀行</v>
      </c>
      <c r="D38" s="17">
        <f>IF([1]入力表!G37="","",[1]入力表!G37)</f>
        <v>62</v>
      </c>
      <c r="E38" s="16" t="str">
        <f>IF([1]入力表!H37="","",[1]入力表!H37)</f>
        <v>銀行業</v>
      </c>
      <c r="F38" s="18">
        <f>IF([1]入力表!K37="","",[1]入力表!K37)</f>
        <v>66.5</v>
      </c>
      <c r="G38" s="16" t="str">
        <f>IF([1]入力表!L37="","",[1]入力表!L37)</f>
        <v>従来と同様、群馬県主催の「エコ通気への参加</v>
      </c>
      <c r="H38" s="16" t="str">
        <f>IF([1]入力表!M37="","",[1]入力表!M37)</f>
        <v/>
      </c>
      <c r="I38" s="16" t="str">
        <f>IF([1]入力表!N37="","",[1]入力表!N37)</f>
        <v/>
      </c>
      <c r="J38" s="16" t="str">
        <f>IF([1]入力表!O37="","",[1]入力表!O37)</f>
        <v/>
      </c>
      <c r="K38" s="16" t="str">
        <f>IF([1]入力表!P37="","",[1]入力表!P37)</f>
        <v>・通勤距離5km以内の従業員に対しては、原則として自動車通勤を許可していない
・群馬県主催「エコ通勤」への参加</v>
      </c>
      <c r="L38" s="19"/>
    </row>
    <row r="39" spans="1:12" s="20" customFormat="1" ht="20.100000000000001" customHeight="1" x14ac:dyDescent="0.15">
      <c r="A39" s="15">
        <f>IF([1]入力表!A38="","",[1]入力表!A38)</f>
        <v>35</v>
      </c>
      <c r="B39" s="15" t="str">
        <f>IF([1]入力表!B38="","",[1]入力表!B38)</f>
        <v>N</v>
      </c>
      <c r="C39" s="16" t="str">
        <f>IF([1]入力表!C38="","",[1]入力表!C38)</f>
        <v>(株)ヤマト</v>
      </c>
      <c r="D39" s="17">
        <f>IF([1]入力表!G38="","",[1]入力表!G38)</f>
        <v>8</v>
      </c>
      <c r="E39" s="16" t="str">
        <f>IF([1]入力表!H38="","",[1]入力表!H38)</f>
        <v>設備工事業</v>
      </c>
      <c r="F39" s="18">
        <f>IF([1]入力表!K38="","",[1]入力表!K38)</f>
        <v>77.7</v>
      </c>
      <c r="G39" s="16" t="str">
        <f>IF([1]入力表!L38="","",[1]入力表!L38)</f>
        <v>エコドライブの推進実践</v>
      </c>
      <c r="H39" s="16" t="str">
        <f>IF([1]入力表!M38="","",[1]入力表!M38)</f>
        <v>エコ通勤の参加</v>
      </c>
      <c r="I39" s="16" t="str">
        <f>IF([1]入力表!N38="","",[1]入力表!N38)</f>
        <v/>
      </c>
      <c r="J39" s="16" t="str">
        <f>IF([1]入力表!O38="","",[1]入力表!O38)</f>
        <v/>
      </c>
      <c r="K39" s="16" t="str">
        <f>IF([1]入力表!P38="","",[1]入力表!P38)</f>
        <v/>
      </c>
      <c r="L39" s="19"/>
    </row>
    <row r="40" spans="1:12" s="20" customFormat="1" ht="20.100000000000001" customHeight="1" x14ac:dyDescent="0.15">
      <c r="A40" s="15">
        <f>IF([1]入力表!A39="","",[1]入力表!A39)</f>
        <v>36</v>
      </c>
      <c r="B40" s="15" t="str">
        <f>IF([1]入力表!B39="","",[1]入力表!B39)</f>
        <v>T</v>
      </c>
      <c r="C40" s="16" t="str">
        <f>IF([1]入力表!C39="","",[1]入力表!C39)</f>
        <v>東京電力(株)</v>
      </c>
      <c r="D40" s="17">
        <f>IF([1]入力表!G39="","",[1]入力表!G39)</f>
        <v>33</v>
      </c>
      <c r="E40" s="16" t="str">
        <f>IF([1]入力表!H39="","",[1]入力表!H39)</f>
        <v>電気業</v>
      </c>
      <c r="F40" s="18">
        <f>IF([1]入力表!K39="","",[1]入力表!K39)</f>
        <v>30.2</v>
      </c>
      <c r="G40" s="16" t="str">
        <f>IF([1]入力表!L39="","",[1]入力表!L39)</f>
        <v xml:space="preserve">【組織体制の整備】
・温室効果ガス排出削減に取り組むため，環境マネジメント体制を整備・運用
</v>
      </c>
      <c r="H40" s="16" t="str">
        <f>IF([1]入力表!M39="","",[1]入力表!M39)</f>
        <v>【通勤への取り組み】
・原則として公共交通機関を優先利用。通勤経路に公共交通機関がない，あるいは公共交通機関を利用すると長時間を要す場合等，各自の実態に応じてマイカーを利用。
・群馬県エコ通勤への参加
・マイカー通勤者へのエコドライブ運転の推奨</v>
      </c>
      <c r="I40" s="16" t="str">
        <f>IF([1]入力表!N39="","",[1]入力表!N39)</f>
        <v/>
      </c>
      <c r="J40" s="16" t="str">
        <f>IF([1]入力表!O39="","",[1]入力表!O39)</f>
        <v/>
      </c>
      <c r="K40" s="16" t="str">
        <f>IF([1]入力表!P39="","",[1]入力表!P39)</f>
        <v>【過去に実施した自動車通勤に伴う温室効果ガスの排出を抑制するための措置等について】
・通勤は公共交通機関利用を主としており，マイカー利用については一定基準（公共交通機関の有無や通勤距離等）を設けている</v>
      </c>
      <c r="L40" s="19"/>
    </row>
    <row r="41" spans="1:12" s="20" customFormat="1" ht="20.100000000000001" customHeight="1" x14ac:dyDescent="0.15">
      <c r="A41" s="15">
        <f>IF([1]入力表!A40="","",[1]入力表!A40)</f>
        <v>37</v>
      </c>
      <c r="B41" s="15" t="str">
        <f>IF([1]入力表!B40="","",[1]入力表!B40)</f>
        <v>T</v>
      </c>
      <c r="C41" s="16" t="str">
        <f>IF([1]入力表!C40="","",[1]入力表!C40)</f>
        <v>陸上自衛隊</v>
      </c>
      <c r="D41" s="17">
        <f>IF([1]入力表!G40="","",[1]入力表!G40)</f>
        <v>97</v>
      </c>
      <c r="E41" s="16" t="str">
        <f>IF([1]入力表!H40="","",[1]入力表!H40)</f>
        <v>国家公務</v>
      </c>
      <c r="F41" s="18">
        <f>IF([1]入力表!K40="","",[1]入力表!K40)</f>
        <v>65.5</v>
      </c>
      <c r="G41" s="16" t="str">
        <f>IF([1]入力表!L40="","",[1]入力表!L40)</f>
        <v>地球温暖化対策の一環としてエコカー車購入及びエコドライブに必要な情報を提供する。</v>
      </c>
      <c r="H41" s="16" t="str">
        <f>IF([1]入力表!M40="","",[1]入力表!M40)</f>
        <v>【相馬原駐屯地】
通勤者に対して、距離２㎞未満の者は徒歩及び自転車通勤、距離２㎞以上の者には自転車通勤の活用の協力を求める。
【新町駐屯地】
通勤距離３ｋｍ以内の自動車通勤は認めない。
【吉井分屯地】
通勤距離２ｋｍ以内の自動車通勤は認めない。</v>
      </c>
      <c r="I41" s="16" t="str">
        <f>IF([1]入力表!N40="","",[1]入力表!N40)</f>
        <v/>
      </c>
      <c r="J41" s="16" t="str">
        <f>IF([1]入力表!O40="","",[1]入力表!O40)</f>
        <v/>
      </c>
      <c r="K41" s="16" t="str">
        <f>IF([1]入力表!P40="","",[1]入力表!P40)</f>
        <v>・防衛省主催の低公害車展示会への参加予定
・隊員に対し、エコドライブ普及教育
・通勤車両削減プロジェクト会議実施</v>
      </c>
      <c r="L41" s="19"/>
    </row>
    <row r="42" spans="1:12" s="20" customFormat="1" ht="20.100000000000001" customHeight="1" x14ac:dyDescent="0.15">
      <c r="A42" s="15" t="str">
        <f>IF([1]入力表!A41="","",[1]入力表!A41)</f>
        <v/>
      </c>
      <c r="B42" s="15" t="str">
        <f>IF([1]入力表!B41="","",[1]入力表!B41)</f>
        <v/>
      </c>
      <c r="C42" s="16" t="str">
        <f>IF([1]入力表!C41="","",[1]入力表!C41)</f>
        <v>相馬原駐屯地</v>
      </c>
      <c r="D42" s="17">
        <f>IF([1]入力表!G41="","",[1]入力表!G41)</f>
        <v>97</v>
      </c>
      <c r="E42" s="16" t="str">
        <f>IF([1]入力表!H41="","",[1]入力表!H41)</f>
        <v>国家公務</v>
      </c>
      <c r="F42" s="18">
        <f>IF([1]入力表!K41="","",[1]入力表!K41)</f>
        <v>65</v>
      </c>
      <c r="G42" s="16" t="str">
        <f>IF([1]入力表!L41="","",[1]入力表!L41)</f>
        <v>通勤者に対して、距離２㎞未満の者は徒歩及び自転車通勤、距離２㎞以上の者には自転車通勤の活用の協力を求める。</v>
      </c>
      <c r="H42" s="16" t="str">
        <f>IF([1]入力表!M41="","",[1]入力表!M41)</f>
        <v>エコカー車購入及びエコドライブに必要な情報を提供する。</v>
      </c>
      <c r="I42" s="16" t="str">
        <f>IF([1]入力表!N41="","",[1]入力表!N41)</f>
        <v/>
      </c>
      <c r="J42" s="16" t="str">
        <f>IF([1]入力表!O41="","",[1]入力表!O41)</f>
        <v/>
      </c>
      <c r="K42" s="16" t="str">
        <f>IF([1]入力表!P41="","",[1]入力表!P41)</f>
        <v>防衛省主催の低公害車展示会への参加</v>
      </c>
      <c r="L42" s="19"/>
    </row>
    <row r="43" spans="1:12" s="20" customFormat="1" ht="20.100000000000001" customHeight="1" x14ac:dyDescent="0.15">
      <c r="A43" s="15" t="str">
        <f>IF([1]入力表!A42="","",[1]入力表!A42)</f>
        <v/>
      </c>
      <c r="B43" s="15" t="str">
        <f>IF([1]入力表!B42="","",[1]入力表!B42)</f>
        <v/>
      </c>
      <c r="C43" s="16" t="str">
        <f>IF([1]入力表!C42="","",[1]入力表!C42)</f>
        <v>新町駐屯地</v>
      </c>
      <c r="D43" s="17">
        <f>IF([1]入力表!G42="","",[1]入力表!G42)</f>
        <v>97</v>
      </c>
      <c r="E43" s="16" t="str">
        <f>IF([1]入力表!H42="","",[1]入力表!H42)</f>
        <v>国家公務</v>
      </c>
      <c r="F43" s="18">
        <f>IF([1]入力表!K42="","",[1]入力表!K42)</f>
        <v>65.5</v>
      </c>
      <c r="G43" s="16" t="str">
        <f>IF([1]入力表!L42="","",[1]入力表!L42)</f>
        <v>通勤距離３ｋｍ以内の自動車通勤は認めない。</v>
      </c>
      <c r="H43" s="16" t="str">
        <f>IF([1]入力表!M42="","",[1]入力表!M42)</f>
        <v>隊員に対して、アイドリングストップの周知を徹底する。</v>
      </c>
      <c r="I43" s="16" t="str">
        <f>IF([1]入力表!N42="","",[1]入力表!N42)</f>
        <v>各部隊において隊員に対し、エコドライブの普及教育を実施する。</v>
      </c>
      <c r="J43" s="16" t="str">
        <f>IF([1]入力表!O42="","",[1]入力表!O42)</f>
        <v/>
      </c>
      <c r="K43" s="16" t="str">
        <f>IF([1]入力表!P42="","",[1]入力表!P42)</f>
        <v xml:space="preserve">・隊員に対し、エコドライブ普及教育
</v>
      </c>
      <c r="L43" s="19"/>
    </row>
    <row r="44" spans="1:12" s="20" customFormat="1" ht="20.100000000000001" customHeight="1" x14ac:dyDescent="0.15">
      <c r="A44" s="15" t="str">
        <f>IF([1]入力表!A43="","",[1]入力表!A43)</f>
        <v/>
      </c>
      <c r="B44" s="15" t="str">
        <f>IF([1]入力表!B43="","",[1]入力表!B43)</f>
        <v/>
      </c>
      <c r="C44" s="16" t="str">
        <f>IF([1]入力表!C43="","",[1]入力表!C43)</f>
        <v>吉井分屯地</v>
      </c>
      <c r="D44" s="17">
        <f>IF([1]入力表!G43="","",[1]入力表!G43)</f>
        <v>97</v>
      </c>
      <c r="E44" s="16" t="str">
        <f>IF([1]入力表!H43="","",[1]入力表!H43)</f>
        <v>国家公務</v>
      </c>
      <c r="F44" s="18">
        <f>IF([1]入力表!K43="","",[1]入力表!K43)</f>
        <v>68.8</v>
      </c>
      <c r="G44" s="16" t="str">
        <f>IF([1]入力表!L43="","",[1]入力表!L43)</f>
        <v>通勤時の混雑を避けることに努め、アイドリング時間の短縮を図る。</v>
      </c>
      <c r="H44" s="16" t="str">
        <f>IF([1]入力表!M43="","",[1]入力表!M43)</f>
        <v>エコカー購入を促進し、温室効果ガスの排出抑制に努める。</v>
      </c>
      <c r="I44" s="16" t="str">
        <f>IF([1]入力表!N43="","",[1]入力表!N43)</f>
        <v/>
      </c>
      <c r="J44" s="16" t="str">
        <f>IF([1]入力表!O43="","",[1]入力表!O43)</f>
        <v/>
      </c>
      <c r="K44" s="16" t="str">
        <f>IF([1]入力表!P43="","",[1]入力表!P43)</f>
        <v xml:space="preserve">・隊員に対し、エコドライブ普及教育
</v>
      </c>
      <c r="L44" s="19"/>
    </row>
    <row r="45" spans="1:12" s="20" customFormat="1" ht="20.100000000000001" customHeight="1" x14ac:dyDescent="0.15">
      <c r="A45" s="15">
        <f>IF([1]入力表!A44="","",[1]入力表!A44)</f>
        <v>38</v>
      </c>
      <c r="B45" s="15" t="str">
        <f>IF([1]入力表!B44="","",[1]入力表!B44)</f>
        <v>T</v>
      </c>
      <c r="C45" s="16" t="str">
        <f>IF([1]入力表!C44="","",[1]入力表!C44)</f>
        <v>NSKニードルベアリング(株)</v>
      </c>
      <c r="D45" s="17">
        <f>IF([1]入力表!G44="","",[1]入力表!G44)</f>
        <v>31</v>
      </c>
      <c r="E45" s="16" t="str">
        <f>IF([1]入力表!H44="","",[1]入力表!H44)</f>
        <v>輸送用機械器具製造業</v>
      </c>
      <c r="F45" s="18">
        <f>IF([1]入力表!K44="","",[1]入力表!K44)</f>
        <v>85.4</v>
      </c>
      <c r="G45" s="16" t="str">
        <f>IF([1]入力表!L44="","",[1]入力表!L44)</f>
        <v>社有マイクロバスを排ガス規制に適合したものへ更新。</v>
      </c>
      <c r="H45" s="16" t="str">
        <f>IF([1]入力表!M44="","",[1]入力表!M44)</f>
        <v>エコカー購入促進のための車両紹介謝礼制度のPRを継続して実施、さらなる展開を図る。</v>
      </c>
      <c r="I45" s="16" t="str">
        <f>IF([1]入力表!N44="","",[1]入力表!N44)</f>
        <v>定時退社日（1回／週）を設定することで早めに帰宅を促し、渋滞する時間等を回避する。</v>
      </c>
      <c r="J45" s="16" t="str">
        <f>IF([1]入力表!O44="","",[1]入力表!O44)</f>
        <v/>
      </c>
      <c r="K45" s="16" t="str">
        <f>IF([1]入力表!P44="","",[1]入力表!P44)</f>
        <v>・自家用車購入時、エコカー購入の推進。（車両紹介謝礼制度）　　　　　　　　　　　　　　　　　・自動車通勤の通勤距離見直し。（1.5km未満は自動車通勤不可）
・マイクロバスの定期運行（社内ぐるりんバス）による社有乗用車使用の抑制。（高崎工場～榛名工場間移動）
　これにより社有乗用車４台削減。</v>
      </c>
      <c r="L45" s="19"/>
    </row>
    <row r="46" spans="1:12" s="20" customFormat="1" ht="20.100000000000001" customHeight="1" x14ac:dyDescent="0.15">
      <c r="A46" s="15">
        <f>IF([1]入力表!A45="","",[1]入力表!A45)</f>
        <v>39</v>
      </c>
      <c r="B46" s="15" t="str">
        <f>IF([1]入力表!B45="","",[1]入力表!B45)</f>
        <v>T</v>
      </c>
      <c r="C46" s="16" t="str">
        <f>IF([1]入力表!C45="","",[1]入力表!C45)</f>
        <v>(株)ＮＴＴ東日本－群馬</v>
      </c>
      <c r="D46" s="17">
        <f>IF([1]入力表!G45="","",[1]入力表!G45)</f>
        <v>37</v>
      </c>
      <c r="E46" s="16" t="str">
        <f>IF([1]入力表!H45="","",[1]入力表!H45)</f>
        <v>通信業</v>
      </c>
      <c r="F46" s="18">
        <f>IF([1]入力表!K45="","",[1]入力表!K45)</f>
        <v>56.9</v>
      </c>
      <c r="G46" s="16" t="str">
        <f>IF([1]入力表!L45="","",[1]入力表!L45)</f>
        <v xml:space="preserve">・各組織環境推進責任者を対象としたエコドライブ講習会の受講（１１月予定）
</v>
      </c>
      <c r="H46" s="16" t="str">
        <f>IF([1]入力表!M45="","",[1]入力表!M45)</f>
        <v xml:space="preserve">・各組織環境推進責任者（担当課長）がミーティングで、社員に対し別紙３「エコドライブ５か条」の周知徹底を実施。
・「エコドライブ５か条」を作成し、各職場の車両キー保管場所に掲示。
・半期毎（６月、１月）に環境ＩＳＯ事務局の社員が、各職場へ出向き「エコドライブ５か条」の順守状況をチェック。  </v>
      </c>
      <c r="I46" s="16" t="str">
        <f>IF([1]入力表!N45="","",[1]入力表!N45)</f>
        <v/>
      </c>
      <c r="J46" s="16" t="str">
        <f>IF([1]入力表!O45="","",[1]入力表!O45)</f>
        <v/>
      </c>
      <c r="K46" s="16" t="str">
        <f>IF([1]入力表!P45="","",[1]入力表!P45)</f>
        <v>・年間を通して、全従業員による「エコドライブ５か条」の実施による温室効果ガスの排出を抑制した。
　「エコドライブ５か条」の実施内容
　①アクセルは優しく、急発進・急加速をしません。
　②車間距離は長めに、一定速度で安全運転。
　③減速・停止は早めにアクセルを戻します。
　④無駄なアイドリングをしません。
　⑤みんなのために「エコドライブ」を実行します。
・上記の取組みにより、自動車通勤の燃費は不明だが、会社の自動車の燃費は前年度比0.32ｋｍ/ℓ向上したことから、自動車通勤でも効果が得られていると考えられる。　（参考：H24年度燃費12.83ｋｍ/ℓ、H23年度燃費12.51ｋｍ/ℓ）</v>
      </c>
      <c r="L46" s="19"/>
    </row>
    <row r="47" spans="1:12" s="20" customFormat="1" ht="20.100000000000001" customHeight="1" x14ac:dyDescent="0.15">
      <c r="A47" s="15">
        <f>IF([1]入力表!A46="","",[1]入力表!A46)</f>
        <v>40</v>
      </c>
      <c r="B47" s="15" t="str">
        <f>IF([1]入力表!B46="","",[1]入力表!B46)</f>
        <v>T</v>
      </c>
      <c r="C47" s="16" t="str">
        <f>IF([1]入力表!C46="","",[1]入力表!C46)</f>
        <v>渋川市</v>
      </c>
      <c r="D47" s="17">
        <f>IF([1]入力表!G46="","",[1]入力表!G46)</f>
        <v>98</v>
      </c>
      <c r="E47" s="16" t="str">
        <f>IF([1]入力表!H46="","",[1]入力表!H46)</f>
        <v>地方公務</v>
      </c>
      <c r="F47" s="18">
        <f>IF([1]入力表!K46="","",[1]入力表!K46)</f>
        <v>89</v>
      </c>
      <c r="G47" s="16" t="str">
        <f>IF([1]入力表!L46="","",[1]入力表!L46)</f>
        <v>公共交通機関の利用促進・自転車通勤の推進</v>
      </c>
      <c r="H47" s="16" t="str">
        <f>IF([1]入力表!M46="","",[1]入力表!M46)</f>
        <v>エコ通勤推進事業への参加</v>
      </c>
      <c r="I47" s="16" t="str">
        <f>IF([1]入力表!N46="","",[1]入力表!N46)</f>
        <v/>
      </c>
      <c r="J47" s="16" t="str">
        <f>IF([1]入力表!O46="","",[1]入力表!O46)</f>
        <v/>
      </c>
      <c r="K47" s="16" t="str">
        <f>IF([1]入力表!P46="","",[1]入力表!P46)</f>
        <v/>
      </c>
      <c r="L47" s="19"/>
    </row>
    <row r="48" spans="1:12" s="20" customFormat="1" ht="20.100000000000001" customHeight="1" x14ac:dyDescent="0.15">
      <c r="A48" s="15">
        <f>IF([1]入力表!A47="","",[1]入力表!A47)</f>
        <v>41</v>
      </c>
      <c r="B48" s="15" t="str">
        <f>IF([1]入力表!B47="","",[1]入力表!B47)</f>
        <v>T</v>
      </c>
      <c r="C48" s="16" t="str">
        <f>IF([1]入力表!C47="","",[1]入力表!C47)</f>
        <v>しののめ信用金庫</v>
      </c>
      <c r="D48" s="17">
        <f>IF([1]入力表!G47="","",[1]入力表!G47)</f>
        <v>63</v>
      </c>
      <c r="E48" s="16" t="str">
        <f>IF([1]入力表!H47="","",[1]入力表!H47)</f>
        <v>協同組織金融業</v>
      </c>
      <c r="F48" s="18">
        <f>IF([1]入力表!K47="","",[1]入力表!K47)</f>
        <v>90.6</v>
      </c>
      <c r="G48" s="16" t="str">
        <f>IF([1]入力表!L47="","",[1]入力表!L47)</f>
        <v>公共交通機関の利用の促進等を検討</v>
      </c>
      <c r="H48" s="16" t="str">
        <f>IF([1]入力表!M47="","",[1]入力表!M47)</f>
        <v/>
      </c>
      <c r="I48" s="16" t="str">
        <f>IF([1]入力表!N47="","",[1]入力表!N47)</f>
        <v/>
      </c>
      <c r="J48" s="16" t="str">
        <f>IF([1]入力表!O47="","",[1]入力表!O47)</f>
        <v/>
      </c>
      <c r="K48" s="16" t="str">
        <f>IF([1]入力表!P47="","",[1]入力表!P47)</f>
        <v/>
      </c>
      <c r="L48" s="19"/>
    </row>
    <row r="49" spans="1:15" s="20" customFormat="1" ht="20.100000000000001" customHeight="1" x14ac:dyDescent="0.15">
      <c r="A49" s="15">
        <f>IF([1]入力表!A48="","",[1]入力表!A48)</f>
        <v>42</v>
      </c>
      <c r="B49" s="15" t="str">
        <f>IF([1]入力表!B48="","",[1]入力表!B48)</f>
        <v>T</v>
      </c>
      <c r="C49" s="16" t="str">
        <f>IF([1]入力表!C48="","",[1]入力表!C48)</f>
        <v>日本赤十字社</v>
      </c>
      <c r="D49" s="17">
        <f>IF([1]入力表!G48="","",[1]入力表!G48)</f>
        <v>83</v>
      </c>
      <c r="E49" s="16" t="str">
        <f>IF([1]入力表!H48="","",[1]入力表!H48)</f>
        <v>医療業</v>
      </c>
      <c r="F49" s="18">
        <f>IF([1]入力表!K48="","",[1]入力表!K48)</f>
        <v>86.2</v>
      </c>
      <c r="G49" s="16" t="str">
        <f>IF([1]入力表!L48="","",[1]入力表!L48)</f>
        <v>通勤距離が2.5km未満の勤務者は自動車通勤を認めない。（前橋赤十字病院）
公共交通機関の利用の呼びかけ（群馬県赤十字血液センター）</v>
      </c>
      <c r="H49" s="16" t="str">
        <f>IF([1]入力表!M48="","",[1]入力表!M48)</f>
        <v/>
      </c>
      <c r="I49" s="16" t="str">
        <f>IF([1]入力表!N48="","",[1]入力表!N48)</f>
        <v/>
      </c>
      <c r="J49" s="16" t="str">
        <f>IF([1]入力表!O48="","",[1]入力表!O48)</f>
        <v/>
      </c>
      <c r="K49" s="16" t="str">
        <f>IF([1]入力表!P48="","",[1]入力表!P48)</f>
        <v/>
      </c>
      <c r="L49" s="19"/>
    </row>
    <row r="50" spans="1:15" s="20" customFormat="1" ht="20.100000000000001" customHeight="1" x14ac:dyDescent="0.15">
      <c r="A50" s="15">
        <f>IF([1]入力表!A49="","",[1]入力表!A49)</f>
        <v>43</v>
      </c>
      <c r="B50" s="15" t="str">
        <f>IF([1]入力表!B49="","",[1]入力表!B49)</f>
        <v>T</v>
      </c>
      <c r="C50" s="16" t="str">
        <f>IF([1]入力表!C49="","",[1]入力表!C49)</f>
        <v>群馬県</v>
      </c>
      <c r="D50" s="17">
        <f>IF([1]入力表!G49="","",[1]入力表!G49)</f>
        <v>98</v>
      </c>
      <c r="E50" s="16" t="str">
        <f>IF([1]入力表!H49="","",[1]入力表!H49)</f>
        <v>地方公務</v>
      </c>
      <c r="F50" s="18">
        <f>IF([1]入力表!K49="","",[1]入力表!K49)</f>
        <v>86.7</v>
      </c>
      <c r="G50" s="16" t="str">
        <f>IF([1]入力表!L49="","",[1]入力表!L49)</f>
        <v>「エコ通勤推進事業」に取り組み、公共交通機関、自転車等の利用を推進</v>
      </c>
      <c r="H50" s="16" t="str">
        <f>IF([1]入力表!M49="","",[1]入力表!M49)</f>
        <v>「群馬県地球温暖化対策実行計画事務事業編」や省エネ運動等を通じ、職員にエコドライブ、アイドリングストップを徹底</v>
      </c>
      <c r="I50" s="16" t="str">
        <f>IF([1]入力表!N49="","",[1]入力表!N49)</f>
        <v/>
      </c>
      <c r="J50" s="16" t="str">
        <f>IF([1]入力表!O49="","",[1]入力表!O49)</f>
        <v/>
      </c>
      <c r="K50" s="16" t="str">
        <f>IF([1]入力表!P49="","",[1]入力表!P49)</f>
        <v>・定時一斉退庁を励行し、職員が公共交通機関を利用しやすい環境を整備している。
・通勤２km未満の職員は原則車両通勤を認めない。</v>
      </c>
      <c r="L50" s="19"/>
    </row>
    <row r="51" spans="1:15" s="20" customFormat="1" ht="20.100000000000001" customHeight="1" x14ac:dyDescent="0.15">
      <c r="A51" s="15">
        <f>IF([1]入力表!A50="","",[1]入力表!A50)</f>
        <v>44</v>
      </c>
      <c r="B51" s="15" t="str">
        <f>IF([1]入力表!B50="","",[1]入力表!B50)</f>
        <v>T</v>
      </c>
      <c r="C51" s="16" t="str">
        <f>IF([1]入力表!C50="","",[1]入力表!C50)</f>
        <v>(株)とりせん</v>
      </c>
      <c r="D51" s="17">
        <f>IF([1]入力表!G50="","",[1]入力表!G50)</f>
        <v>58</v>
      </c>
      <c r="E51" s="16" t="str">
        <f>IF([1]入力表!H50="","",[1]入力表!H50)</f>
        <v>飲食料品小売業</v>
      </c>
      <c r="F51" s="18">
        <f>IF([1]入力表!K50="","",[1]入力表!K50)</f>
        <v>92.8</v>
      </c>
      <c r="G51" s="16" t="str">
        <f>IF([1]入力表!L50="","",[1]入力表!L50)</f>
        <v>エコドライブを心掛ける（急発進・急加速はしない）</v>
      </c>
      <c r="H51" s="16" t="str">
        <f>IF([1]入力表!M50="","",[1]入力表!M50)</f>
        <v>始業時点検時タイヤ空気圧チェックをする。法定速度厳守</v>
      </c>
      <c r="I51" s="16" t="str">
        <f>IF([1]入力表!N50="","",[1]入力表!N50)</f>
        <v/>
      </c>
      <c r="J51" s="16" t="str">
        <f>IF([1]入力表!O50="","",[1]入力表!O50)</f>
        <v/>
      </c>
      <c r="K51" s="16" t="str">
        <f>IF([1]入力表!P50="","",[1]入力表!P50)</f>
        <v/>
      </c>
      <c r="L51" s="19"/>
    </row>
    <row r="52" spans="1:15" s="20" customFormat="1" ht="20.100000000000001" customHeight="1" x14ac:dyDescent="0.15">
      <c r="A52" s="15">
        <f>IF([1]入力表!A51="","",[1]入力表!A51)</f>
        <v>45</v>
      </c>
      <c r="B52" s="15" t="str">
        <f>IF([1]入力表!B51="","",[1]入力表!B51)</f>
        <v>N</v>
      </c>
      <c r="C52" s="16" t="str">
        <f>IF([1]入力表!C51="","",[1]入力表!C51)</f>
        <v>三洋半導体(株)</v>
      </c>
      <c r="D52" s="17">
        <f>IF([1]入力表!G51="","",[1]入力表!G51)</f>
        <v>28</v>
      </c>
      <c r="E52" s="16" t="str">
        <f>IF([1]入力表!H51="","",[1]入力表!H51)</f>
        <v>電子部品・デバイス・電子回路製造業</v>
      </c>
      <c r="F52" s="18" t="str">
        <f>IF([1]入力表!K51="","",[1]入力表!K51)</f>
        <v/>
      </c>
      <c r="G52" s="16" t="str">
        <f>IF([1]入力表!L51="","",[1]入力表!L51)</f>
        <v>【エコドライブの啓蒙】
空ぶかし、急発進・急加速、アイドリングストップ、構内走行速度順守、時間に余裕を持った通勤、車両の適正整備（タイヤ空気圧、オイル、エアフィルター等の交換）の啓蒙を行う。</v>
      </c>
      <c r="H52" s="16" t="str">
        <f>IF([1]入力表!M51="","",[1]入力表!M51)</f>
        <v>【エコ通勤制度の推進】
通勤2km以上の自動車通勤者を対象に、雨天を除き自転車通勤を自己申請にて推進する。</v>
      </c>
      <c r="I52" s="16" t="str">
        <f>IF([1]入力表!N51="","",[1]入力表!N51)</f>
        <v/>
      </c>
      <c r="J52" s="16" t="str">
        <f>IF([1]入力表!O51="","",[1]入力表!O51)</f>
        <v/>
      </c>
      <c r="K52" s="16" t="str">
        <f>IF([1]入力表!P51="","",[1]入力表!P51)</f>
        <v/>
      </c>
      <c r="L52" s="19"/>
    </row>
    <row r="53" spans="1:15" s="20" customFormat="1" ht="20.100000000000001" customHeight="1" x14ac:dyDescent="0.15">
      <c r="A53" s="15">
        <f>IF([1]入力表!A52="","",[1]入力表!A52)</f>
        <v>46</v>
      </c>
      <c r="B53" s="15" t="str">
        <f>IF([1]入力表!B52="","",[1]入力表!B52)</f>
        <v>N</v>
      </c>
      <c r="C53" s="16" t="str">
        <f>IF([1]入力表!C52="","",[1]入力表!C52)</f>
        <v>小倉クラッチ(株)</v>
      </c>
      <c r="D53" s="17">
        <f>IF([1]入力表!G52="","",[1]入力表!G52)</f>
        <v>24</v>
      </c>
      <c r="E53" s="16" t="str">
        <f>IF([1]入力表!H52="","",[1]入力表!H52)</f>
        <v>金属製品製造業</v>
      </c>
      <c r="F53" s="18" t="str">
        <f>IF([1]入力表!K52="","",[1]入力表!K52)</f>
        <v/>
      </c>
      <c r="G53" s="16" t="str">
        <f>IF([1]入力表!L52="","",[1]入力表!L52)</f>
        <v/>
      </c>
      <c r="H53" s="16" t="str">
        <f>IF([1]入力表!M52="","",[1]入力表!M52)</f>
        <v/>
      </c>
      <c r="I53" s="16" t="str">
        <f>IF([1]入力表!N52="","",[1]入力表!N52)</f>
        <v/>
      </c>
      <c r="J53" s="16" t="str">
        <f>IF([1]入力表!O52="","",[1]入力表!O52)</f>
        <v/>
      </c>
      <c r="K53" s="16" t="str">
        <f>IF([1]入力表!P52="","",[1]入力表!P52)</f>
        <v/>
      </c>
      <c r="L53" s="19"/>
    </row>
    <row r="54" spans="1:15" s="20" customFormat="1" ht="20.100000000000001" customHeight="1" x14ac:dyDescent="0.15">
      <c r="A54" s="15">
        <f>IF([1]入力表!A53="","",[1]入力表!A53)</f>
        <v>47</v>
      </c>
      <c r="B54" s="15" t="str">
        <f>IF([1]入力表!B53="","",[1]入力表!B53)</f>
        <v>T</v>
      </c>
      <c r="C54" s="16" t="str">
        <f>IF([1]入力表!C53="","",[1]入力表!C53)</f>
        <v>郵便事業(株)</v>
      </c>
      <c r="D54" s="17">
        <f>IF([1]入力表!G53="","",[1]入力表!G53)</f>
        <v>49</v>
      </c>
      <c r="E54" s="16" t="str">
        <f>IF([1]入力表!H53="","",[1]入力表!H53)</f>
        <v>郵便業</v>
      </c>
      <c r="F54" s="18">
        <f>IF([1]入力表!K53="","",[1]入力表!K53)</f>
        <v>42.250330375684349</v>
      </c>
      <c r="G54" s="16" t="str">
        <f>IF([1]入力表!L53="","",[1]入力表!L53)</f>
        <v>・業務中に取り組んでいる「エコ安全ドライブ」を通勤時も励行するよう推進する。</v>
      </c>
      <c r="H54" s="16" t="str">
        <f>IF([1]入力表!M53="","",[1]入力表!M53)</f>
        <v>・通勤時の｢エコ安全ドライブ｣実施をミーティング等で周知する。
(エコ安全ドライブ実施内容：急加速・急停止の禁止、空ぶかしの根絶、e-スタート、アイドリングストップの徹底、空気圧の適正化等)</v>
      </c>
      <c r="I54" s="16" t="str">
        <f>IF([1]入力表!N53="","",[1]入力表!N53)</f>
        <v/>
      </c>
      <c r="J54" s="16" t="str">
        <f>IF([1]入力表!O53="","",[1]入力表!O53)</f>
        <v/>
      </c>
      <c r="K54" s="16" t="str">
        <f>IF([1]入力表!P53="","",[1]入力表!P53)</f>
        <v/>
      </c>
      <c r="L54" s="19"/>
    </row>
    <row r="55" spans="1:15" s="20" customFormat="1" ht="20.100000000000001" customHeight="1" x14ac:dyDescent="0.15">
      <c r="A55" s="15">
        <f>IF([1]入力表!A54="","",[1]入力表!A54)</f>
        <v>48</v>
      </c>
      <c r="B55" s="15" t="str">
        <f>IF([1]入力表!B54="","",[1]入力表!B54)</f>
        <v>T</v>
      </c>
      <c r="C55" s="16" t="str">
        <f>IF([1]入力表!C54="","",[1]入力表!C54)</f>
        <v>郵便局(株)</v>
      </c>
      <c r="D55" s="17">
        <f>IF([1]入力表!G54="","",[1]入力表!G54)</f>
        <v>86</v>
      </c>
      <c r="E55" s="16" t="str">
        <f>IF([1]入力表!H54="","",[1]入力表!H54)</f>
        <v>郵便局</v>
      </c>
      <c r="F55" s="18" t="str">
        <f>IF([1]入力表!K54="","",[1]入力表!K54)</f>
        <v/>
      </c>
      <c r="G55" s="16" t="str">
        <f>IF([1]入力表!L54="","",[1]入力表!L54)</f>
        <v>エコドライブの推進</v>
      </c>
      <c r="H55" s="16" t="str">
        <f>IF([1]入力表!M54="","",[1]入力表!M54)</f>
        <v/>
      </c>
      <c r="I55" s="16" t="str">
        <f>IF([1]入力表!N54="","",[1]入力表!N54)</f>
        <v/>
      </c>
      <c r="J55" s="16" t="str">
        <f>IF([1]入力表!O54="","",[1]入力表!O54)</f>
        <v/>
      </c>
      <c r="K55" s="16" t="str">
        <f>IF([1]入力表!P54="","",[1]入力表!P54)</f>
        <v/>
      </c>
      <c r="L55" s="19"/>
    </row>
    <row r="56" spans="1:15" x14ac:dyDescent="0.15">
      <c r="O56" s="23"/>
    </row>
    <row r="57" spans="1:15" x14ac:dyDescent="0.15">
      <c r="O57" s="23"/>
    </row>
    <row r="58" spans="1:15" x14ac:dyDescent="0.15">
      <c r="O58" s="23"/>
    </row>
    <row r="59" spans="1:15" x14ac:dyDescent="0.15">
      <c r="O59" s="23"/>
    </row>
    <row r="60" spans="1:15" x14ac:dyDescent="0.15">
      <c r="O60" s="23"/>
    </row>
    <row r="61" spans="1:15" x14ac:dyDescent="0.15">
      <c r="O61" s="23"/>
    </row>
    <row r="62" spans="1:15" x14ac:dyDescent="0.15">
      <c r="O62" s="23"/>
    </row>
    <row r="63" spans="1:15" x14ac:dyDescent="0.15">
      <c r="O63" s="23"/>
    </row>
    <row r="64" spans="1:15" x14ac:dyDescent="0.15">
      <c r="O64" s="23"/>
    </row>
    <row r="65" spans="15:15" x14ac:dyDescent="0.15">
      <c r="O65" s="23"/>
    </row>
    <row r="66" spans="15:15" x14ac:dyDescent="0.15">
      <c r="O66" s="23"/>
    </row>
    <row r="67" spans="15:15" x14ac:dyDescent="0.15">
      <c r="O67" s="23"/>
    </row>
    <row r="68" spans="15:15" x14ac:dyDescent="0.15">
      <c r="O68" s="23"/>
    </row>
    <row r="69" spans="15:15" x14ac:dyDescent="0.15">
      <c r="O69" s="23"/>
    </row>
    <row r="70" spans="15:15" x14ac:dyDescent="0.15">
      <c r="O70" s="23"/>
    </row>
    <row r="71" spans="15:15" x14ac:dyDescent="0.15">
      <c r="O71" s="23"/>
    </row>
    <row r="72" spans="15:15" x14ac:dyDescent="0.15">
      <c r="O72" s="23"/>
    </row>
    <row r="73" spans="15:15" x14ac:dyDescent="0.15">
      <c r="O73" s="23"/>
    </row>
    <row r="74" spans="15:15" x14ac:dyDescent="0.15">
      <c r="O74" s="23"/>
    </row>
    <row r="75" spans="15:15" x14ac:dyDescent="0.15">
      <c r="O75" s="23"/>
    </row>
    <row r="76" spans="15:15" x14ac:dyDescent="0.15">
      <c r="O76" s="23"/>
    </row>
    <row r="77" spans="15:15" x14ac:dyDescent="0.15">
      <c r="O77" s="23"/>
    </row>
    <row r="78" spans="15:15" x14ac:dyDescent="0.15">
      <c r="O78" s="23"/>
    </row>
    <row r="79" spans="15:15" x14ac:dyDescent="0.15">
      <c r="O79" s="23"/>
    </row>
    <row r="80" spans="15:15" x14ac:dyDescent="0.15">
      <c r="O80" s="23"/>
    </row>
    <row r="81" spans="15:15" x14ac:dyDescent="0.15">
      <c r="O81" s="23"/>
    </row>
    <row r="82" spans="15:15" x14ac:dyDescent="0.15">
      <c r="O82" s="23"/>
    </row>
    <row r="83" spans="15:15" x14ac:dyDescent="0.15">
      <c r="O83" s="23"/>
    </row>
    <row r="84" spans="15:15" x14ac:dyDescent="0.15">
      <c r="O84" s="23"/>
    </row>
    <row r="85" spans="15:15" x14ac:dyDescent="0.15">
      <c r="O85" s="23"/>
    </row>
    <row r="86" spans="15:15" x14ac:dyDescent="0.15">
      <c r="O86" s="23"/>
    </row>
    <row r="87" spans="15:15" x14ac:dyDescent="0.15">
      <c r="O87" s="23"/>
    </row>
    <row r="88" spans="15:15" x14ac:dyDescent="0.15">
      <c r="O88" s="23"/>
    </row>
    <row r="89" spans="15:15" x14ac:dyDescent="0.15">
      <c r="O89" s="23"/>
    </row>
    <row r="90" spans="15:15" x14ac:dyDescent="0.15">
      <c r="O90" s="23"/>
    </row>
    <row r="91" spans="15:15" x14ac:dyDescent="0.15">
      <c r="O91" s="23"/>
    </row>
    <row r="92" spans="15:15" x14ac:dyDescent="0.15">
      <c r="O92" s="23"/>
    </row>
    <row r="93" spans="15:15" x14ac:dyDescent="0.15">
      <c r="O93" s="23"/>
    </row>
    <row r="94" spans="15:15" x14ac:dyDescent="0.15">
      <c r="O94" s="23"/>
    </row>
    <row r="95" spans="15:15" x14ac:dyDescent="0.15">
      <c r="O95" s="23"/>
    </row>
    <row r="96" spans="15:15" x14ac:dyDescent="0.15">
      <c r="O96" s="23"/>
    </row>
    <row r="97" spans="15:15" x14ac:dyDescent="0.15">
      <c r="O97" s="23"/>
    </row>
    <row r="98" spans="15:15" x14ac:dyDescent="0.15">
      <c r="O98" s="23"/>
    </row>
    <row r="99" spans="15:15" x14ac:dyDescent="0.15">
      <c r="O99" s="23"/>
    </row>
    <row r="100" spans="15:15" x14ac:dyDescent="0.15">
      <c r="O100" s="23"/>
    </row>
    <row r="101" spans="15:15" x14ac:dyDescent="0.15">
      <c r="O101" s="23"/>
    </row>
    <row r="102" spans="15:15" x14ac:dyDescent="0.15">
      <c r="O102" s="23"/>
    </row>
    <row r="103" spans="15:15" x14ac:dyDescent="0.15">
      <c r="O103" s="23"/>
    </row>
    <row r="104" spans="15:15" x14ac:dyDescent="0.15">
      <c r="O104" s="23"/>
    </row>
    <row r="105" spans="15:15" x14ac:dyDescent="0.15">
      <c r="O105" s="23"/>
    </row>
    <row r="106" spans="15:15" x14ac:dyDescent="0.15">
      <c r="O106" s="23"/>
    </row>
    <row r="107" spans="15:15" x14ac:dyDescent="0.15">
      <c r="O107" s="23"/>
    </row>
    <row r="108" spans="15:15" x14ac:dyDescent="0.15">
      <c r="O108" s="23"/>
    </row>
    <row r="109" spans="15:15" x14ac:dyDescent="0.15">
      <c r="O109" s="23"/>
    </row>
    <row r="110" spans="15:15" x14ac:dyDescent="0.15">
      <c r="O110" s="23"/>
    </row>
    <row r="111" spans="15:15" x14ac:dyDescent="0.15">
      <c r="O111" s="23"/>
    </row>
    <row r="112" spans="15:15" x14ac:dyDescent="0.15">
      <c r="O112" s="23"/>
    </row>
    <row r="113" spans="15:15" x14ac:dyDescent="0.15">
      <c r="O113" s="23"/>
    </row>
    <row r="114" spans="15:15" x14ac:dyDescent="0.15">
      <c r="O114" s="23"/>
    </row>
    <row r="115" spans="15:15" x14ac:dyDescent="0.15">
      <c r="O115" s="23"/>
    </row>
    <row r="116" spans="15:15" x14ac:dyDescent="0.15">
      <c r="O116" s="23"/>
    </row>
    <row r="117" spans="15:15" x14ac:dyDescent="0.15">
      <c r="O117" s="23"/>
    </row>
    <row r="118" spans="15:15" x14ac:dyDescent="0.15">
      <c r="O118" s="23"/>
    </row>
    <row r="119" spans="15:15" x14ac:dyDescent="0.15">
      <c r="O119" s="23"/>
    </row>
    <row r="120" spans="15:15" x14ac:dyDescent="0.15">
      <c r="O120" s="23"/>
    </row>
    <row r="121" spans="15:15" x14ac:dyDescent="0.15">
      <c r="O121" s="23"/>
    </row>
    <row r="122" spans="15:15" x14ac:dyDescent="0.15">
      <c r="O122" s="23"/>
    </row>
    <row r="123" spans="15:15" x14ac:dyDescent="0.15">
      <c r="O123" s="23"/>
    </row>
    <row r="124" spans="15:15" x14ac:dyDescent="0.15">
      <c r="O124" s="23"/>
    </row>
  </sheetData>
  <mergeCells count="1">
    <mergeCell ref="A1:K1"/>
  </mergeCells>
  <phoneticPr fontId="2"/>
  <pageMargins left="0.5" right="0.4" top="0.48" bottom="0.2" header="0.51181102362204722" footer="0.32"/>
  <pageSetup paperSize="8"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公表元</vt:lpstr>
      <vt:lpstr>公表元!Print_Titles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2016-04-02T10:13:01Z</dcterms:created>
  <dcterms:modified xsi:type="dcterms:W3CDTF">2016-05-18T02:18:51Z</dcterms:modified>
</cp:coreProperties>
</file>