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51D614A1-7461-4053-8B9A-D3031B48838D}" xr6:coauthVersionLast="36" xr6:coauthVersionMax="36" xr10:uidLastSave="{00000000-0000-0000-0000-000000000000}"/>
  <bookViews>
    <workbookView xWindow="0" yWindow="0" windowWidth="23040" windowHeight="8244" xr2:uid="{A4D21008-7193-49F1-9A35-527AFE226850}"/>
  </bookViews>
  <sheets>
    <sheet name="はじめに" sheetId="7" r:id="rId1"/>
    <sheet name="様式（A） " sheetId="8" r:id="rId2"/>
    <sheet name="様式（B）" sheetId="3" r:id="rId3"/>
    <sheet name="様式（C）" sheetId="2" r:id="rId4"/>
    <sheet name="記載例（A）" sheetId="9" r:id="rId5"/>
    <sheet name="記載例（B）" sheetId="5" r:id="rId6"/>
    <sheet name="記載例（C）" sheetId="6" r:id="rId7"/>
  </sheets>
  <definedNames>
    <definedName name="_xlnm.Print_Area" localSheetId="0">はじめに!$A$1:$K$18</definedName>
    <definedName name="_xlnm.Print_Area" localSheetId="4">'記載例（A）'!$A$1:$O$45</definedName>
    <definedName name="_xlnm.Print_Area" localSheetId="6">'記載例（C）'!$A$1:$O$55</definedName>
    <definedName name="_xlnm.Print_Area" localSheetId="1">'様式（A） '!$A$1:$O$45</definedName>
    <definedName name="_xlnm.Print_Area" localSheetId="2">'様式（B）'!$A$1:$O$50</definedName>
    <definedName name="_xlnm.Print_Area" localSheetId="3">'様式（C）'!$A$1:$O$55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9" l="1"/>
  <c r="M32" i="9"/>
  <c r="L32" i="9"/>
  <c r="N32" i="9" s="1"/>
  <c r="I36" i="9" s="1"/>
  <c r="J39" i="9" s="1"/>
  <c r="K32" i="9"/>
  <c r="J32" i="9"/>
  <c r="N31" i="9"/>
  <c r="N30" i="9"/>
  <c r="N29" i="9"/>
  <c r="N28" i="9"/>
  <c r="N27" i="9"/>
  <c r="H39" i="8" l="1"/>
  <c r="M32" i="8"/>
  <c r="L32" i="8"/>
  <c r="K32" i="8"/>
  <c r="J32" i="8"/>
  <c r="N31" i="8"/>
  <c r="N30" i="8"/>
  <c r="N29" i="8"/>
  <c r="N28" i="8"/>
  <c r="N27" i="8"/>
  <c r="N32" i="8" l="1"/>
  <c r="I36" i="8" s="1"/>
  <c r="J39" i="8" s="1"/>
  <c r="L38" i="5"/>
  <c r="I41" i="6"/>
  <c r="H47" i="6"/>
  <c r="H46" i="6"/>
  <c r="L36" i="6"/>
  <c r="L38" i="6" s="1"/>
  <c r="M32" i="6"/>
  <c r="L32" i="6"/>
  <c r="K32" i="6"/>
  <c r="J32" i="6"/>
  <c r="N31" i="6"/>
  <c r="N30" i="6"/>
  <c r="N29" i="6"/>
  <c r="N28" i="6"/>
  <c r="N27" i="6"/>
  <c r="H44" i="5"/>
  <c r="L36" i="5"/>
  <c r="M32" i="5"/>
  <c r="L32" i="5"/>
  <c r="K32" i="5"/>
  <c r="J32" i="5"/>
  <c r="N31" i="5"/>
  <c r="N30" i="5"/>
  <c r="N29" i="5"/>
  <c r="N28" i="5"/>
  <c r="N27" i="5"/>
  <c r="H44" i="3"/>
  <c r="L36" i="3"/>
  <c r="L38" i="3" s="1"/>
  <c r="N32" i="3"/>
  <c r="I41" i="3" s="1"/>
  <c r="M32" i="3"/>
  <c r="L32" i="3"/>
  <c r="K32" i="3"/>
  <c r="J32" i="3"/>
  <c r="N31" i="3"/>
  <c r="N30" i="3"/>
  <c r="N29" i="3"/>
  <c r="N28" i="3"/>
  <c r="N27" i="3"/>
  <c r="N32" i="6" l="1"/>
  <c r="J46" i="6" s="1"/>
  <c r="N32" i="5"/>
  <c r="I41" i="5" s="1"/>
  <c r="J44" i="3"/>
  <c r="H47" i="2"/>
  <c r="H46" i="2"/>
  <c r="L36" i="2"/>
  <c r="L38" i="2" s="1"/>
  <c r="M32" i="2"/>
  <c r="L32" i="2"/>
  <c r="K32" i="2"/>
  <c r="J32" i="2"/>
  <c r="N31" i="2"/>
  <c r="N30" i="2"/>
  <c r="N29" i="2"/>
  <c r="N28" i="2"/>
  <c r="N27" i="2"/>
  <c r="J44" i="5" l="1"/>
  <c r="I42" i="6"/>
  <c r="J47" i="6" s="1"/>
  <c r="J48" i="6" s="1"/>
  <c r="N32" i="2"/>
  <c r="I42" i="2" s="1"/>
  <c r="J47" i="2" s="1"/>
  <c r="I41" i="2" l="1"/>
  <c r="J46" i="2" s="1"/>
  <c r="J48" i="2" s="1"/>
</calcChain>
</file>

<file path=xl/sharedStrings.xml><?xml version="1.0" encoding="utf-8"?>
<sst xmlns="http://schemas.openxmlformats.org/spreadsheetml/2006/main" count="346" uniqueCount="116">
  <si>
    <t>１　施設名</t>
  </si>
  <si>
    <t>２　開設者氏名</t>
  </si>
  <si>
    <t>３　施設の所在地</t>
  </si>
  <si>
    <t>４  補助事業名</t>
  </si>
  <si>
    <t xml:space="preserve">      </t>
    <phoneticPr fontId="4"/>
  </si>
  <si>
    <t>５　補助金確定額</t>
    <phoneticPr fontId="4"/>
  </si>
  <si>
    <t>円</t>
    <phoneticPr fontId="4"/>
  </si>
  <si>
    <t>／</t>
    <phoneticPr fontId="4"/>
  </si>
  <si>
    <t>＝</t>
    <phoneticPr fontId="4"/>
  </si>
  <si>
    <t>・・・・・・（返還額）</t>
    <phoneticPr fontId="4"/>
  </si>
  <si>
    <t>　　　・課税期間分の消費税及び地方消費税の確定申告書（写し）</t>
    <rPh sb="4" eb="6">
      <t>カゼイ</t>
    </rPh>
    <rPh sb="6" eb="8">
      <t>キカン</t>
    </rPh>
    <rPh sb="8" eb="9">
      <t>ブン</t>
    </rPh>
    <rPh sb="10" eb="13">
      <t>ショウヒゼイ</t>
    </rPh>
    <rPh sb="13" eb="14">
      <t>オヨ</t>
    </rPh>
    <rPh sb="15" eb="17">
      <t>チホウ</t>
    </rPh>
    <rPh sb="17" eb="20">
      <t>ショウヒゼイ</t>
    </rPh>
    <rPh sb="21" eb="23">
      <t>カクテイ</t>
    </rPh>
    <rPh sb="23" eb="25">
      <t>シンコク</t>
    </rPh>
    <rPh sb="25" eb="26">
      <t>ショ</t>
    </rPh>
    <rPh sb="27" eb="28">
      <t>ウツ</t>
    </rPh>
    <phoneticPr fontId="4"/>
  </si>
  <si>
    <t>　　　・課税売上割合・控除対象仕入税額等の計算表（写し）</t>
    <rPh sb="25" eb="26">
      <t>ウツ</t>
    </rPh>
    <phoneticPr fontId="4"/>
  </si>
  <si>
    <t>（１）補助対象経費の内訳 (補助事業実績報告添付の対象経費支出額内訳と一致すること。）</t>
    <phoneticPr fontId="4"/>
  </si>
  <si>
    <t>区　　　分</t>
    <rPh sb="0" eb="1">
      <t>ク</t>
    </rPh>
    <rPh sb="4" eb="5">
      <t>ブン</t>
    </rPh>
    <phoneticPr fontId="4"/>
  </si>
  <si>
    <t>課税仕入</t>
    <rPh sb="0" eb="2">
      <t>カゼイ</t>
    </rPh>
    <rPh sb="2" eb="4">
      <t>シイレ</t>
    </rPh>
    <phoneticPr fontId="4"/>
  </si>
  <si>
    <t>合計
（Ｄ）</t>
    <rPh sb="0" eb="2">
      <t>ゴウケイ</t>
    </rPh>
    <phoneticPr fontId="4"/>
  </si>
  <si>
    <t>課税売上対応分
（Ａ）</t>
    <rPh sb="0" eb="2">
      <t>カゼイ</t>
    </rPh>
    <rPh sb="2" eb="6">
      <t>ウリアゲタイオウ</t>
    </rPh>
    <rPh sb="6" eb="7">
      <t>ブン</t>
    </rPh>
    <phoneticPr fontId="4"/>
  </si>
  <si>
    <t>非課税売上対応分（Ｂ）</t>
    <rPh sb="0" eb="3">
      <t>ヒカゼイ</t>
    </rPh>
    <rPh sb="3" eb="7">
      <t>ウリアゲタイオウ</t>
    </rPh>
    <rPh sb="7" eb="8">
      <t>ブン</t>
    </rPh>
    <phoneticPr fontId="4"/>
  </si>
  <si>
    <t>共通対応分
（Ｃ）</t>
    <rPh sb="0" eb="2">
      <t>キョウツウ</t>
    </rPh>
    <rPh sb="2" eb="4">
      <t>タイオウ</t>
    </rPh>
    <rPh sb="4" eb="5">
      <t>ブン</t>
    </rPh>
    <phoneticPr fontId="4"/>
  </si>
  <si>
    <t>経費の内訳</t>
    <rPh sb="0" eb="2">
      <t>ケイヒ</t>
    </rPh>
    <rPh sb="3" eb="5">
      <t>ウチワケ</t>
    </rPh>
    <phoneticPr fontId="4"/>
  </si>
  <si>
    <t>合　　　　計</t>
    <rPh sb="0" eb="1">
      <t>ゴウ</t>
    </rPh>
    <rPh sb="5" eb="6">
      <t>ケイ</t>
    </rPh>
    <phoneticPr fontId="4"/>
  </si>
  <si>
    <t>（２）課税売上割合</t>
    <rPh sb="3" eb="5">
      <t>カゼイ</t>
    </rPh>
    <rPh sb="5" eb="7">
      <t>ウリアゲ</t>
    </rPh>
    <rPh sb="7" eb="9">
      <t>ワリアイ</t>
    </rPh>
    <phoneticPr fontId="4"/>
  </si>
  <si>
    <t>（課税資産の譲渡等の対価の額）（Ｅ）</t>
    <rPh sb="1" eb="3">
      <t>カゼイ</t>
    </rPh>
    <rPh sb="3" eb="5">
      <t>シサン</t>
    </rPh>
    <rPh sb="6" eb="8">
      <t>ジョウト</t>
    </rPh>
    <rPh sb="8" eb="9">
      <t>トウ</t>
    </rPh>
    <rPh sb="10" eb="12">
      <t>タイカ</t>
    </rPh>
    <rPh sb="13" eb="14">
      <t>ガク</t>
    </rPh>
    <phoneticPr fontId="4"/>
  </si>
  <si>
    <t>（資産の譲渡等の対価の額）（Ｆ）</t>
    <rPh sb="1" eb="3">
      <t>シサン</t>
    </rPh>
    <rPh sb="4" eb="6">
      <t>ジョウト</t>
    </rPh>
    <rPh sb="6" eb="7">
      <t>トウ</t>
    </rPh>
    <rPh sb="8" eb="10">
      <t>タイカ</t>
    </rPh>
    <rPh sb="11" eb="12">
      <t>ガク</t>
    </rPh>
    <phoneticPr fontId="4"/>
  </si>
  <si>
    <t>・・・・・・（Ｇ）
（計算に使用する課税売上割合）</t>
    <phoneticPr fontId="4"/>
  </si>
  <si>
    <t>（３）支出のうち課税仕入れの占める割合</t>
    <phoneticPr fontId="4"/>
  </si>
  <si>
    <t>・個別対応方式の場合</t>
    <rPh sb="1" eb="3">
      <t>コベツ</t>
    </rPh>
    <rPh sb="3" eb="5">
      <t>タイオウ</t>
    </rPh>
    <rPh sb="5" eb="7">
      <t>ホウシキ</t>
    </rPh>
    <rPh sb="8" eb="10">
      <t>バアイ</t>
    </rPh>
    <phoneticPr fontId="4"/>
  </si>
  <si>
    <t>　課税売上対応分（Ａ／Ｄ）＝</t>
    <phoneticPr fontId="4"/>
  </si>
  <si>
    <t>・・・・・・（Ｈ）</t>
    <phoneticPr fontId="4"/>
  </si>
  <si>
    <t>　共通対応分（Ｃ／Ｄ）＝</t>
    <phoneticPr fontId="4"/>
  </si>
  <si>
    <t>・・・・・・（Ｉ）</t>
    <phoneticPr fontId="4"/>
  </si>
  <si>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4"/>
  </si>
  <si>
    <t>・・・・・・（Ｊ）</t>
    <phoneticPr fontId="4"/>
  </si>
  <si>
    <t>×Ｇ＝</t>
    <phoneticPr fontId="4"/>
  </si>
  <si>
    <t>・・・・・・（Ｋ）</t>
    <phoneticPr fontId="4"/>
  </si>
  <si>
    <t xml:space="preserve"> 合計（Ｊ＋Ｋ）＝</t>
    <rPh sb="1" eb="3">
      <t>ゴウケイ</t>
    </rPh>
    <phoneticPr fontId="4"/>
  </si>
  <si>
    <t>（５）添付書類</t>
    <rPh sb="3" eb="5">
      <t>テンプ</t>
    </rPh>
    <rPh sb="5" eb="7">
      <t>ショルイ</t>
    </rPh>
    <phoneticPr fontId="4"/>
  </si>
  <si>
    <t>・一括比例配分方式の場合</t>
    <rPh sb="1" eb="3">
      <t>イッカツ</t>
    </rPh>
    <rPh sb="3" eb="5">
      <t>ヒレイ</t>
    </rPh>
    <rPh sb="5" eb="7">
      <t>ハイブン</t>
    </rPh>
    <rPh sb="7" eb="9">
      <t>ホウシキ</t>
    </rPh>
    <rPh sb="10" eb="12">
      <t>バアイ</t>
    </rPh>
    <phoneticPr fontId="4"/>
  </si>
  <si>
    <t>　課税仕入（Ａ＋Ｂ＋Ｃ）／Ｄ＝</t>
    <phoneticPr fontId="4"/>
  </si>
  <si>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4"/>
  </si>
  <si>
    <t>・・・・・・（返還額）</t>
    <rPh sb="7" eb="10">
      <t>ヘンカンガク</t>
    </rPh>
    <phoneticPr fontId="4"/>
  </si>
  <si>
    <t>○○病院</t>
    <phoneticPr fontId="4"/>
  </si>
  <si>
    <t>医療法人　○○</t>
    <rPh sb="0" eb="2">
      <t>イリョウ</t>
    </rPh>
    <rPh sb="2" eb="4">
      <t>ホウジン</t>
    </rPh>
    <phoneticPr fontId="4"/>
  </si>
  <si>
    <t>群馬県前橋市大手町１－１－１</t>
    <rPh sb="0" eb="3">
      <t>グンマケン</t>
    </rPh>
    <rPh sb="3" eb="6">
      <t>マエバシシ</t>
    </rPh>
    <rPh sb="6" eb="9">
      <t>オオテマチ</t>
    </rPh>
    <phoneticPr fontId="4"/>
  </si>
  <si>
    <t>医療法人　○○</t>
    <phoneticPr fontId="4"/>
  </si>
  <si>
    <t>旅費</t>
    <rPh sb="0" eb="2">
      <t>リョヒ</t>
    </rPh>
    <phoneticPr fontId="4"/>
  </si>
  <si>
    <t>需用費</t>
    <rPh sb="0" eb="3">
      <t>ジュヨウヒ</t>
    </rPh>
    <phoneticPr fontId="4"/>
  </si>
  <si>
    <t>役務費</t>
    <rPh sb="0" eb="3">
      <t>エキムヒ</t>
    </rPh>
    <phoneticPr fontId="4"/>
  </si>
  <si>
    <t>備品購入費</t>
    <rPh sb="0" eb="2">
      <t>ビヒン</t>
    </rPh>
    <rPh sb="2" eb="5">
      <t>コウニュウヒ</t>
    </rPh>
    <phoneticPr fontId="4"/>
  </si>
  <si>
    <t>群馬県医療機関・薬局等における感染拡大防止等支援事業</t>
    <phoneticPr fontId="3"/>
  </si>
  <si>
    <t>役務費</t>
    <rPh sb="0" eb="2">
      <t>エキム</t>
    </rPh>
    <phoneticPr fontId="4"/>
  </si>
  <si>
    <t>群馬県医療機関・薬局等における感染拡大防止等支援事業</t>
    <phoneticPr fontId="3"/>
  </si>
  <si>
    <t>パターン</t>
    <phoneticPr fontId="3"/>
  </si>
  <si>
    <t>対象区分</t>
    <rPh sb="0" eb="2">
      <t>タイショウ</t>
    </rPh>
    <rPh sb="2" eb="4">
      <t>クブン</t>
    </rPh>
    <phoneticPr fontId="3"/>
  </si>
  <si>
    <t>様式</t>
    <rPh sb="0" eb="2">
      <t>ヨウシキ</t>
    </rPh>
    <phoneticPr fontId="3"/>
  </si>
  <si>
    <t>記載例</t>
    <rPh sb="0" eb="3">
      <t>キサイレイ</t>
    </rPh>
    <phoneticPr fontId="3"/>
  </si>
  <si>
    <t>様式等</t>
    <rPh sb="0" eb="2">
      <t>ヨウシキ</t>
    </rPh>
    <rPh sb="2" eb="3">
      <t>トウ</t>
    </rPh>
    <phoneticPr fontId="3"/>
  </si>
  <si>
    <t>A</t>
    <phoneticPr fontId="3"/>
  </si>
  <si>
    <t>B</t>
    <phoneticPr fontId="3"/>
  </si>
  <si>
    <t>C</t>
    <phoneticPr fontId="3"/>
  </si>
  <si>
    <t>・　課税売上割合が95％以上かつ課税売上高が5億円以下の場合</t>
    <phoneticPr fontId="3"/>
  </si>
  <si>
    <t>■　記載方法</t>
    <rPh sb="2" eb="4">
      <t>キサイ</t>
    </rPh>
    <rPh sb="4" eb="6">
      <t>ホウホウ</t>
    </rPh>
    <phoneticPr fontId="4"/>
  </si>
  <si>
    <t>所属・氏名</t>
    <rPh sb="0" eb="2">
      <t>ショゾク</t>
    </rPh>
    <rPh sb="3" eb="5">
      <t>シメイ</t>
    </rPh>
    <phoneticPr fontId="3"/>
  </si>
  <si>
    <t>電話番号</t>
    <rPh sb="0" eb="2">
      <t>デンワ</t>
    </rPh>
    <rPh sb="2" eb="4">
      <t>バンゴウ</t>
    </rPh>
    <phoneticPr fontId="3"/>
  </si>
  <si>
    <t>メールアドレス</t>
    <phoneticPr fontId="3"/>
  </si>
  <si>
    <t>７　概要</t>
    <phoneticPr fontId="4"/>
  </si>
  <si>
    <t>６　担当者（内容に不備等があった場合対応可能な方の記載をお願いします。）</t>
    <rPh sb="2" eb="5">
      <t>タントウシャ</t>
    </rPh>
    <rPh sb="6" eb="8">
      <t>ナイヨウ</t>
    </rPh>
    <rPh sb="9" eb="11">
      <t>フビ</t>
    </rPh>
    <rPh sb="11" eb="12">
      <t>トウ</t>
    </rPh>
    <rPh sb="16" eb="18">
      <t>バアイ</t>
    </rPh>
    <rPh sb="18" eb="20">
      <t>タイオウ</t>
    </rPh>
    <rPh sb="20" eb="22">
      <t>カノウ</t>
    </rPh>
    <rPh sb="23" eb="24">
      <t>カタ</t>
    </rPh>
    <rPh sb="25" eb="27">
      <t>キサイ</t>
    </rPh>
    <rPh sb="29" eb="30">
      <t>ネガ</t>
    </rPh>
    <phoneticPr fontId="3"/>
  </si>
  <si>
    <t>○○会計事務所・群馬太郎</t>
    <rPh sb="2" eb="4">
      <t>カイケイ</t>
    </rPh>
    <rPh sb="4" eb="7">
      <t>ジムショ</t>
    </rPh>
    <rPh sb="8" eb="10">
      <t>グンマ</t>
    </rPh>
    <rPh sb="10" eb="12">
      <t>タロウ</t>
    </rPh>
    <phoneticPr fontId="3"/>
  </si>
  <si>
    <t>027-226-2533</t>
    <phoneticPr fontId="3"/>
  </si>
  <si>
    <t>imuka@pref.gunma.lg.jp</t>
    <phoneticPr fontId="3"/>
  </si>
  <si>
    <t>←必ず記載してください。</t>
  </si>
  <si>
    <t>←必ず記載してください。</t>
    <phoneticPr fontId="3"/>
  </si>
  <si>
    <r>
      <t>①　様式は消費税の処理方法により異なっております。必ず以下の表を御確認いただき、各対象区分の様式を使用してください。（</t>
    </r>
    <r>
      <rPr>
        <u/>
        <sz val="14"/>
        <color rgb="FF0070C0"/>
        <rFont val="ＭＳ 明朝"/>
        <family val="1"/>
        <charset val="128"/>
      </rPr>
      <t>青字下線</t>
    </r>
    <r>
      <rPr>
        <sz val="14"/>
        <color indexed="8"/>
        <rFont val="ＭＳ 明朝"/>
        <family val="1"/>
        <charset val="128"/>
      </rPr>
      <t>が引かれている文字をクリックするとリンクが飛ぶようになってます。）</t>
    </r>
    <rPh sb="2" eb="4">
      <t>ヨウシキ</t>
    </rPh>
    <rPh sb="5" eb="8">
      <t>ショウヒゼイ</t>
    </rPh>
    <rPh sb="9" eb="11">
      <t>ショリ</t>
    </rPh>
    <rPh sb="11" eb="13">
      <t>ホウホウ</t>
    </rPh>
    <rPh sb="16" eb="17">
      <t>コト</t>
    </rPh>
    <rPh sb="25" eb="26">
      <t>カナラ</t>
    </rPh>
    <rPh sb="27" eb="29">
      <t>イカ</t>
    </rPh>
    <rPh sb="30" eb="31">
      <t>ヒョウ</t>
    </rPh>
    <rPh sb="32" eb="35">
      <t>ゴカクニン</t>
    </rPh>
    <rPh sb="40" eb="41">
      <t>カク</t>
    </rPh>
    <rPh sb="41" eb="43">
      <t>タイショウ</t>
    </rPh>
    <rPh sb="43" eb="45">
      <t>クブン</t>
    </rPh>
    <rPh sb="46" eb="48">
      <t>ヨウシキ</t>
    </rPh>
    <rPh sb="49" eb="51">
      <t>シヨウ</t>
    </rPh>
    <rPh sb="59" eb="61">
      <t>アオジ</t>
    </rPh>
    <rPh sb="61" eb="63">
      <t>カセン</t>
    </rPh>
    <rPh sb="64" eb="65">
      <t>ヒ</t>
    </rPh>
    <rPh sb="70" eb="72">
      <t>モジ</t>
    </rPh>
    <rPh sb="84" eb="85">
      <t>ト</t>
    </rPh>
    <phoneticPr fontId="3"/>
  </si>
  <si>
    <r>
      <t>②　様式は、</t>
    </r>
    <r>
      <rPr>
        <b/>
        <u/>
        <sz val="14"/>
        <rFont val="ＭＳ 明朝"/>
        <family val="1"/>
        <charset val="128"/>
      </rPr>
      <t>水色のセルのみ全て記載</t>
    </r>
    <r>
      <rPr>
        <sz val="14"/>
        <rFont val="ＭＳ 明朝"/>
        <family val="1"/>
        <charset val="128"/>
      </rPr>
      <t>してください。（水色のセルに記載をすると返還額を自動計算します。）</t>
    </r>
    <rPh sb="2" eb="4">
      <t>ヨウシキ</t>
    </rPh>
    <rPh sb="6" eb="8">
      <t>ミズイロ</t>
    </rPh>
    <rPh sb="13" eb="14">
      <t>スベ</t>
    </rPh>
    <rPh sb="15" eb="17">
      <t>キサイ</t>
    </rPh>
    <rPh sb="25" eb="27">
      <t>ミズイロ</t>
    </rPh>
    <rPh sb="31" eb="33">
      <t>キサイ</t>
    </rPh>
    <rPh sb="37" eb="40">
      <t>ヘンカンガク</t>
    </rPh>
    <rPh sb="41" eb="43">
      <t>ジドウ</t>
    </rPh>
    <rPh sb="43" eb="45">
      <t>ケイサン</t>
    </rPh>
    <phoneticPr fontId="3"/>
  </si>
  <si>
    <t>　　　・特定収入がある場合は仕入控除税額計算表（写し）</t>
    <phoneticPr fontId="4"/>
  </si>
  <si>
    <t>非課税仕入・不課税仕入</t>
    <rPh sb="0" eb="3">
      <t>ヒカゼイ</t>
    </rPh>
    <rPh sb="3" eb="5">
      <t>シイレ</t>
    </rPh>
    <rPh sb="6" eb="9">
      <t>フカゼイ</t>
    </rPh>
    <rPh sb="9" eb="11">
      <t>シイ</t>
    </rPh>
    <phoneticPr fontId="4"/>
  </si>
  <si>
    <t>非課税仕入・不課税仕入</t>
    <phoneticPr fontId="4"/>
  </si>
  <si>
    <t>賃金・報酬</t>
    <rPh sb="0" eb="2">
      <t>チンギン</t>
    </rPh>
    <rPh sb="3" eb="5">
      <t>ホウシュウ</t>
    </rPh>
    <phoneticPr fontId="6"/>
  </si>
  <si>
    <t>謝金</t>
    <rPh sb="0" eb="2">
      <t>シャキン</t>
    </rPh>
    <phoneticPr fontId="6"/>
  </si>
  <si>
    <t>会議費</t>
    <rPh sb="0" eb="3">
      <t>カイギヒ</t>
    </rPh>
    <phoneticPr fontId="6"/>
  </si>
  <si>
    <t>旅費</t>
    <rPh sb="0" eb="2">
      <t>リョヒ</t>
    </rPh>
    <phoneticPr fontId="6"/>
  </si>
  <si>
    <t>需用費</t>
    <rPh sb="0" eb="3">
      <t>ジュヨウヒ</t>
    </rPh>
    <phoneticPr fontId="6"/>
  </si>
  <si>
    <t>役務費</t>
    <rPh sb="0" eb="3">
      <t>エキムヒ</t>
    </rPh>
    <phoneticPr fontId="6"/>
  </si>
  <si>
    <t>委託料</t>
    <rPh sb="0" eb="3">
      <t>イタクリョウ</t>
    </rPh>
    <phoneticPr fontId="6"/>
  </si>
  <si>
    <t>使用料及び賃借料</t>
    <rPh sb="0" eb="2">
      <t>シヨウ</t>
    </rPh>
    <rPh sb="2" eb="3">
      <t>リョウ</t>
    </rPh>
    <rPh sb="3" eb="4">
      <t>オヨ</t>
    </rPh>
    <rPh sb="5" eb="8">
      <t>チンシャクリョウ</t>
    </rPh>
    <phoneticPr fontId="6"/>
  </si>
  <si>
    <t>備品購入費</t>
    <rPh sb="0" eb="2">
      <t>ビヒン</t>
    </rPh>
    <rPh sb="2" eb="4">
      <t>コウニュウ</t>
    </rPh>
    <rPh sb="4" eb="5">
      <t>ヒ</t>
    </rPh>
    <phoneticPr fontId="6"/>
  </si>
  <si>
    <t>（２）支出のうち課税仕入れの占める割合</t>
    <phoneticPr fontId="4"/>
  </si>
  <si>
    <t>（３）仕入控除税額</t>
    <phoneticPr fontId="4"/>
  </si>
  <si>
    <t>（４）添付書類</t>
    <rPh sb="3" eb="5">
      <t>テンプ</t>
    </rPh>
    <rPh sb="5" eb="7">
      <t>ショルイ</t>
    </rPh>
    <phoneticPr fontId="4"/>
  </si>
  <si>
    <r>
      <t>・　課税売上割合が95％未満の場合、又は課税売上高が5億円を超える場合であり、</t>
    </r>
    <r>
      <rPr>
        <b/>
        <u/>
        <sz val="12"/>
        <rFont val="ＭＳ 明朝"/>
        <family val="1"/>
        <charset val="128"/>
      </rPr>
      <t>一括比例配分方式</t>
    </r>
    <r>
      <rPr>
        <sz val="12"/>
        <rFont val="ＭＳ 明朝"/>
        <family val="1"/>
        <charset val="128"/>
      </rPr>
      <t>を採用している場合</t>
    </r>
    <phoneticPr fontId="3"/>
  </si>
  <si>
    <r>
      <t>・　課税売上割合が95％未満の場合、又は課税売上高が5億円を超える場合であり、</t>
    </r>
    <r>
      <rPr>
        <b/>
        <u/>
        <sz val="12"/>
        <rFont val="ＭＳ 明朝"/>
        <family val="1"/>
        <charset val="128"/>
      </rPr>
      <t>個別対応方式</t>
    </r>
    <r>
      <rPr>
        <sz val="12"/>
        <rFont val="ＭＳ 明朝"/>
        <family val="1"/>
        <charset val="128"/>
      </rPr>
      <t>を採用している場合</t>
    </r>
    <phoneticPr fontId="3"/>
  </si>
  <si>
    <t>○○病院</t>
    <phoneticPr fontId="3"/>
  </si>
  <si>
    <t>医療法人　○○会</t>
    <phoneticPr fontId="3"/>
  </si>
  <si>
    <t>群馬県前橋市大手町１－１－１</t>
    <phoneticPr fontId="3"/>
  </si>
  <si>
    <t>027-226-2533</t>
  </si>
  <si>
    <t>imuka@pref.gunma.lg.jp</t>
  </si>
  <si>
    <t>（</t>
    <phoneticPr fontId="3"/>
  </si>
  <si>
    <t>補助金確定額×Ｈ×</t>
    <phoneticPr fontId="4"/>
  </si>
  <si>
    <t>補助金確定額×Ｈ×</t>
    <rPh sb="0" eb="2">
      <t>ホジョ</t>
    </rPh>
    <rPh sb="2" eb="3">
      <t>キン</t>
    </rPh>
    <rPh sb="3" eb="6">
      <t>カクテイガク</t>
    </rPh>
    <phoneticPr fontId="4"/>
  </si>
  <si>
    <t>補助金確定額×Ｉ×</t>
    <phoneticPr fontId="4"/>
  </si>
  <si>
    <t>（様式：パターンB（一括比例配分方式））</t>
    <rPh sb="1" eb="3">
      <t>ヨウシキ</t>
    </rPh>
    <rPh sb="10" eb="12">
      <t>イッカツ</t>
    </rPh>
    <rPh sb="12" eb="14">
      <t>ヒレイ</t>
    </rPh>
    <rPh sb="14" eb="16">
      <t>ハイブン</t>
    </rPh>
    <rPh sb="16" eb="18">
      <t>ホウシキ</t>
    </rPh>
    <phoneticPr fontId="4"/>
  </si>
  <si>
    <t>（様式：パターンB（一括比例配分方式））</t>
    <rPh sb="1" eb="3">
      <t>ヨウシキ</t>
    </rPh>
    <phoneticPr fontId="4"/>
  </si>
  <si>
    <t>（様式：パターンC（個別対応方式））</t>
    <rPh sb="1" eb="3">
      <t>ヨウシキ</t>
    </rPh>
    <rPh sb="10" eb="12">
      <t>コベツ</t>
    </rPh>
    <rPh sb="12" eb="14">
      <t>タイオウ</t>
    </rPh>
    <rPh sb="14" eb="16">
      <t>ホウシキ</t>
    </rPh>
    <phoneticPr fontId="4"/>
  </si>
  <si>
    <t>（様式：パターンC（個別対応方式））</t>
    <rPh sb="1" eb="3">
      <t>ヨウシキ</t>
    </rPh>
    <phoneticPr fontId="4"/>
  </si>
  <si>
    <t>（様式：パターンA）</t>
    <rPh sb="1" eb="3">
      <t>ヨウシキ</t>
    </rPh>
    <phoneticPr fontId="4"/>
  </si>
  <si>
    <t>賃金・報酬</t>
    <rPh sb="0" eb="2">
      <t>チンギン</t>
    </rPh>
    <rPh sb="3" eb="5">
      <t>ホウシュウ</t>
    </rPh>
    <phoneticPr fontId="2"/>
  </si>
  <si>
    <t>謝金</t>
    <rPh sb="0" eb="2">
      <t>シャキン</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</si>
  <si>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</si>
  <si>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</si>
  <si>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</si>
  <si>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</si>
  <si>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</si>
  <si>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</si>
  <si>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</si>
  <si>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備品購入費</t>
    <rPh sb="0" eb="2">
      <t>ビヒン</t>
    </rPh>
    <rPh sb="2" eb="5">
      <t>コウニュウヒ</t>
    </rPh>
    <phoneticPr fontId="3"/>
  </si>
  <si>
    <t>賃金・報酬</t>
    <rPh sb="0" eb="2">
      <t>チンギン</t>
    </rPh>
    <rPh sb="3" eb="5">
      <t>ホウシュウ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</si>
</sst>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00%"/>
    <numFmt numFmtId="178" formatCode="0_);[Red]\(0\)"/>
    <numFmt numFmtId="179" formatCode="0.000000000%"/>
    <numFmt numFmtId="180" formatCode="#,##0.00000000_ "/>
    <numFmt numFmtId="181" formatCode="#,##0.000000000_ "/>
    <numFmt numFmtId="182" formatCode="#,##0.00000000_ ;[Red]\-#,##0.00000000\ "/>
  </numFmts>
  <fonts count="21" x14ac:knownFonts="1">
    <font>
      <sz val="11"/>
      <color theme="1"/>
      <name val="游ゴシック"/>
      <family val="2"/>
      <charset val="128"/>
      <scheme val="minor"/>
    </font>
    <font>
      <sz val="11"/>
      <color theme="1"/>
      <name val="游ゴシック"/>
      <family val="2"/>
      <charset val="128"/>
      <scheme val="minor"/>
    </font>
    <font>
      <b/>
      <sz val="14"/>
      <color indexed="8"/>
      <name val="ＭＳ 明朝"/>
      <family val="1"/>
      <charset val="128"/>
    </font>
    <font>
      <sz val="6"/>
      <name val="游ゴシック"/>
      <family val="2"/>
      <charset val="128"/>
      <scheme val="minor"/>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1"/>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2"/>
      <color theme="1"/>
      <name val="ＭＳ Ｐゴシック"/>
      <family val="3"/>
      <charset val="128"/>
    </font>
    <font>
      <sz val="11"/>
      <name val="ＭＳ Ｐゴシック"/>
      <family val="3"/>
      <charset val="128"/>
    </font>
    <font>
      <sz val="12"/>
      <color indexed="8"/>
      <name val="ＭＳ 明朝"/>
      <family val="1"/>
      <charset val="128"/>
    </font>
    <font>
      <b/>
      <u/>
      <sz val="14"/>
      <name val="ＭＳ 明朝"/>
      <family val="1"/>
      <charset val="128"/>
    </font>
    <font>
      <u/>
      <sz val="11"/>
      <color theme="10"/>
      <name val="游ゴシック"/>
      <family val="2"/>
      <charset val="128"/>
      <scheme val="minor"/>
    </font>
    <font>
      <b/>
      <sz val="16"/>
      <color indexed="8"/>
      <name val="ＭＳ 明朝"/>
      <family val="1"/>
      <charset val="128"/>
    </font>
    <font>
      <u/>
      <sz val="14"/>
      <color rgb="FF0070C0"/>
      <name val="ＭＳ 明朝"/>
      <family val="1"/>
      <charset val="128"/>
    </font>
    <font>
      <b/>
      <u/>
      <sz val="1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4" fillId="0" borderId="0" applyFont="0" applyFill="0" applyBorder="0" applyAlignment="0" applyProtection="0"/>
    <xf numFmtId="0" fontId="17" fillId="0" borderId="0" applyNumberFormat="0" applyFill="0" applyBorder="0" applyAlignment="0" applyProtection="0">
      <alignment vertical="center"/>
    </xf>
  </cellStyleXfs>
  <cellXfs count="137">
    <xf numFmtId="0" fontId="0" fillId="0" borderId="0" xfId="0">
      <alignment vertical="center"/>
    </xf>
    <xf numFmtId="0" fontId="5" fillId="2" borderId="0" xfId="0" applyFont="1" applyFill="1" applyAlignment="1">
      <alignment horizontal="right" vertical="center"/>
    </xf>
    <xf numFmtId="0" fontId="5" fillId="0"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Alignment="1">
      <alignment vertical="center"/>
    </xf>
    <xf numFmtId="0" fontId="9" fillId="2" borderId="0" xfId="0" applyFont="1" applyFill="1" applyBorder="1" applyAlignment="1">
      <alignment vertical="center"/>
    </xf>
    <xf numFmtId="0" fontId="10" fillId="0" borderId="0" xfId="0" applyFont="1" applyFill="1" applyBorder="1" applyAlignment="1">
      <alignment vertical="center" shrinkToFit="1"/>
    </xf>
    <xf numFmtId="3" fontId="10" fillId="2" borderId="0" xfId="0" applyNumberFormat="1" applyFont="1" applyFill="1" applyBorder="1" applyAlignment="1">
      <alignment vertical="center" shrinkToFit="1"/>
    </xf>
    <xf numFmtId="3" fontId="10" fillId="0" borderId="0" xfId="0" applyNumberFormat="1" applyFont="1" applyFill="1" applyBorder="1" applyAlignment="1">
      <alignment vertical="center"/>
    </xf>
    <xf numFmtId="0" fontId="10" fillId="2" borderId="0" xfId="0" applyFont="1" applyFill="1" applyAlignment="1">
      <alignment vertical="center"/>
    </xf>
    <xf numFmtId="0" fontId="10" fillId="0" borderId="0" xfId="0" applyFont="1" applyAlignment="1">
      <alignment vertical="center"/>
    </xf>
    <xf numFmtId="3" fontId="10" fillId="2" borderId="0" xfId="0" applyNumberFormat="1" applyFont="1" applyFill="1" applyAlignment="1">
      <alignment horizontal="center" vertical="center"/>
    </xf>
    <xf numFmtId="3" fontId="10" fillId="2" borderId="0" xfId="0" quotePrefix="1" applyNumberFormat="1" applyFont="1" applyFill="1" applyAlignment="1">
      <alignment vertical="center"/>
    </xf>
    <xf numFmtId="176" fontId="10" fillId="2" borderId="2" xfId="0" applyNumberFormat="1" applyFont="1" applyFill="1" applyBorder="1" applyAlignment="1">
      <alignment vertical="center"/>
    </xf>
    <xf numFmtId="0" fontId="12" fillId="2" borderId="0" xfId="0" applyFont="1" applyFill="1" applyAlignment="1">
      <alignment horizontal="center" vertical="center"/>
    </xf>
    <xf numFmtId="0" fontId="13" fillId="2" borderId="0" xfId="0" applyFont="1" applyFill="1" applyAlignment="1">
      <alignment vertical="center"/>
    </xf>
    <xf numFmtId="0" fontId="9" fillId="0" borderId="0" xfId="0" applyFont="1" applyFill="1" applyAlignment="1"/>
    <xf numFmtId="0" fontId="9" fillId="0" borderId="0" xfId="0" applyFont="1" applyAlignment="1"/>
    <xf numFmtId="0" fontId="6" fillId="2" borderId="0" xfId="0" applyFont="1" applyFill="1" applyAlignment="1">
      <alignment horizontal="left" vertical="center"/>
    </xf>
    <xf numFmtId="0" fontId="6" fillId="2" borderId="0" xfId="0" applyFont="1" applyFill="1" applyAlignment="1">
      <alignment vertical="center" wrapText="1"/>
    </xf>
    <xf numFmtId="0" fontId="8" fillId="2" borderId="0" xfId="0" applyFont="1" applyFill="1" applyBorder="1" applyAlignment="1">
      <alignment vertical="center"/>
    </xf>
    <xf numFmtId="0" fontId="9" fillId="2" borderId="0" xfId="0" applyFont="1" applyFill="1" applyAlignment="1">
      <alignment vertical="center" wrapText="1"/>
    </xf>
    <xf numFmtId="0" fontId="9" fillId="0" borderId="0" xfId="0" applyFont="1" applyAlignment="1">
      <alignment vertical="center" wrapText="1"/>
    </xf>
    <xf numFmtId="0" fontId="10" fillId="2" borderId="1" xfId="0" applyFont="1" applyFill="1" applyBorder="1" applyAlignment="1">
      <alignment horizontal="center" vertical="center" wrapText="1"/>
    </xf>
    <xf numFmtId="38" fontId="10" fillId="3" borderId="1" xfId="3" applyFont="1" applyFill="1" applyBorder="1" applyAlignment="1">
      <alignment horizontal="right" vertical="center" shrinkToFit="1"/>
    </xf>
    <xf numFmtId="38" fontId="10" fillId="0" borderId="1" xfId="3" applyFont="1" applyFill="1" applyBorder="1" applyAlignment="1">
      <alignment horizontal="right" vertical="center" shrinkToFit="1"/>
    </xf>
    <xf numFmtId="38" fontId="10" fillId="2" borderId="1" xfId="3" applyFont="1" applyFill="1" applyBorder="1" applyAlignment="1">
      <alignment horizontal="right" vertical="center" shrinkToFit="1"/>
    </xf>
    <xf numFmtId="0" fontId="10" fillId="2" borderId="15" xfId="0" applyFont="1" applyFill="1" applyBorder="1" applyAlignment="1">
      <alignment horizontal="left" vertical="center"/>
    </xf>
    <xf numFmtId="0" fontId="10" fillId="2" borderId="0" xfId="0" applyFont="1" applyFill="1" applyBorder="1" applyAlignment="1">
      <alignment vertical="center"/>
    </xf>
    <xf numFmtId="3" fontId="10" fillId="4" borderId="0" xfId="0" applyNumberFormat="1" applyFont="1" applyFill="1" applyBorder="1" applyAlignment="1">
      <alignment vertical="center"/>
    </xf>
    <xf numFmtId="0" fontId="10" fillId="4" borderId="0" xfId="0" applyFont="1" applyFill="1" applyAlignment="1">
      <alignment vertical="center"/>
    </xf>
    <xf numFmtId="3" fontId="10" fillId="4" borderId="0" xfId="0" applyNumberFormat="1" applyFont="1" applyFill="1" applyBorder="1" applyAlignment="1">
      <alignment horizontal="center" vertical="center"/>
    </xf>
    <xf numFmtId="177" fontId="10" fillId="2" borderId="1" xfId="2" applyNumberFormat="1" applyFont="1" applyFill="1" applyBorder="1" applyAlignment="1">
      <alignment horizontal="right" vertical="center"/>
    </xf>
    <xf numFmtId="3" fontId="10" fillId="2" borderId="0" xfId="0" applyNumberFormat="1" applyFont="1" applyFill="1" applyBorder="1" applyAlignment="1">
      <alignment vertical="center"/>
    </xf>
    <xf numFmtId="0" fontId="10" fillId="4" borderId="0" xfId="0" applyFont="1" applyFill="1" applyAlignment="1">
      <alignment vertical="center" wrapText="1"/>
    </xf>
    <xf numFmtId="178" fontId="10" fillId="3" borderId="1" xfId="2" applyNumberFormat="1" applyFont="1" applyFill="1" applyBorder="1" applyAlignment="1">
      <alignment horizontal="right" vertical="center" wrapText="1"/>
    </xf>
    <xf numFmtId="0" fontId="10" fillId="4" borderId="15" xfId="0" applyFont="1" applyFill="1" applyBorder="1" applyAlignment="1">
      <alignment vertical="center" shrinkToFit="1"/>
    </xf>
    <xf numFmtId="0" fontId="10" fillId="4" borderId="0" xfId="0" applyFont="1" applyFill="1" applyAlignment="1">
      <alignment vertical="center" shrinkToFit="1"/>
    </xf>
    <xf numFmtId="179" fontId="10" fillId="4" borderId="1" xfId="2" applyNumberFormat="1" applyFont="1" applyFill="1" applyBorder="1" applyAlignment="1">
      <alignment horizontal="right" vertical="center" wrapText="1"/>
    </xf>
    <xf numFmtId="0" fontId="11" fillId="2" borderId="0" xfId="0" applyFont="1" applyFill="1" applyAlignment="1">
      <alignment vertical="center"/>
    </xf>
    <xf numFmtId="180" fontId="10" fillId="2" borderId="1" xfId="0" applyNumberFormat="1" applyFont="1" applyFill="1" applyBorder="1" applyAlignment="1">
      <alignment vertical="center" shrinkToFit="1"/>
    </xf>
    <xf numFmtId="180" fontId="10" fillId="2" borderId="10" xfId="0" applyNumberFormat="1" applyFont="1" applyFill="1" applyBorder="1" applyAlignment="1">
      <alignment vertical="center" shrinkToFit="1"/>
    </xf>
    <xf numFmtId="176" fontId="10" fillId="2" borderId="1" xfId="0" applyNumberFormat="1" applyFont="1" applyFill="1" applyBorder="1" applyAlignment="1">
      <alignment vertical="center"/>
    </xf>
    <xf numFmtId="176" fontId="10" fillId="2" borderId="14" xfId="0" applyNumberFormat="1" applyFont="1" applyFill="1" applyBorder="1" applyAlignment="1">
      <alignment vertical="center"/>
    </xf>
    <xf numFmtId="181" fontId="10" fillId="2" borderId="1" xfId="0" applyNumberFormat="1" applyFont="1" applyFill="1" applyBorder="1" applyAlignment="1">
      <alignment horizontal="right" vertical="center" shrinkToFit="1"/>
    </xf>
    <xf numFmtId="178" fontId="10" fillId="3" borderId="1" xfId="2" applyNumberFormat="1" applyFont="1" applyFill="1" applyBorder="1" applyAlignment="1">
      <alignment horizontal="right" vertical="center" shrinkToFit="1"/>
    </xf>
    <xf numFmtId="182" fontId="10" fillId="2" borderId="1" xfId="0" applyNumberFormat="1" applyFont="1" applyFill="1" applyBorder="1" applyAlignment="1">
      <alignment vertical="center" shrinkToFit="1"/>
    </xf>
    <xf numFmtId="176" fontId="10" fillId="2" borderId="2" xfId="0" applyNumberFormat="1" applyFont="1" applyFill="1" applyBorder="1" applyAlignment="1">
      <alignment vertical="center" shrinkToFit="1"/>
    </xf>
    <xf numFmtId="0" fontId="9" fillId="2" borderId="0" xfId="0" applyFont="1" applyFill="1" applyAlignment="1"/>
    <xf numFmtId="181" fontId="10" fillId="2" borderId="1" xfId="0" applyNumberFormat="1" applyFont="1" applyFill="1" applyBorder="1" applyAlignment="1">
      <alignment vertical="center"/>
    </xf>
    <xf numFmtId="181" fontId="10" fillId="3" borderId="1" xfId="0" applyNumberFormat="1" applyFont="1" applyFill="1" applyBorder="1" applyAlignment="1">
      <alignment vertical="center" wrapText="1"/>
    </xf>
    <xf numFmtId="38" fontId="12" fillId="2" borderId="0" xfId="1" applyFont="1" applyFill="1" applyAlignment="1">
      <alignment horizontal="right" vertical="center"/>
    </xf>
    <xf numFmtId="0" fontId="6" fillId="0" borderId="0" xfId="0" applyFont="1" applyFill="1" applyAlignment="1">
      <alignment horizontal="left" vertical="center"/>
    </xf>
    <xf numFmtId="181" fontId="10" fillId="3" borderId="1" xfId="0" applyNumberFormat="1" applyFont="1" applyFill="1" applyBorder="1" applyAlignment="1">
      <alignment horizontal="right" vertical="center" shrinkToFit="1"/>
    </xf>
    <xf numFmtId="176" fontId="10" fillId="2" borderId="1" xfId="0" applyNumberFormat="1" applyFont="1" applyFill="1" applyBorder="1" applyAlignment="1">
      <alignment vertical="center" shrinkToFit="1"/>
    </xf>
    <xf numFmtId="176" fontId="10" fillId="2" borderId="14" xfId="0" applyNumberFormat="1" applyFont="1" applyFill="1" applyBorder="1" applyAlignment="1">
      <alignment vertical="center" shrinkToFit="1"/>
    </xf>
    <xf numFmtId="0" fontId="10" fillId="2" borderId="0" xfId="0" applyFont="1" applyFill="1" applyAlignment="1">
      <alignment horizontal="center" vertical="center"/>
    </xf>
    <xf numFmtId="0" fontId="12" fillId="2" borderId="0" xfId="0" applyFont="1" applyFill="1" applyAlignment="1">
      <alignment vertical="center"/>
    </xf>
    <xf numFmtId="0" fontId="10" fillId="2" borderId="0" xfId="0" applyFont="1" applyFill="1" applyAlignment="1">
      <alignment horizontal="center" vertical="center"/>
    </xf>
    <xf numFmtId="0" fontId="7" fillId="2" borderId="0" xfId="0" applyFont="1" applyFill="1" applyBorder="1" applyAlignment="1">
      <alignment vertical="center"/>
    </xf>
    <xf numFmtId="3" fontId="10" fillId="2" borderId="0" xfId="0" applyNumberFormat="1" applyFont="1" applyFill="1" applyBorder="1" applyAlignment="1">
      <alignment horizontal="center" vertical="center"/>
    </xf>
    <xf numFmtId="3" fontId="10" fillId="2" borderId="0" xfId="0" quotePrefix="1" applyNumberFormat="1" applyFont="1" applyFill="1" applyBorder="1" applyAlignment="1">
      <alignment vertical="center"/>
    </xf>
    <xf numFmtId="176" fontId="10" fillId="2" borderId="0" xfId="0" applyNumberFormat="1" applyFont="1" applyFill="1" applyBorder="1" applyAlignment="1">
      <alignment vertical="center"/>
    </xf>
    <xf numFmtId="0" fontId="12" fillId="2" borderId="0" xfId="0" applyFont="1" applyFill="1" applyBorder="1" applyAlignment="1">
      <alignment horizontal="center" vertical="center"/>
    </xf>
    <xf numFmtId="0" fontId="13" fillId="2" borderId="0" xfId="0" applyFont="1" applyFill="1" applyBorder="1" applyAlignment="1">
      <alignment vertical="center"/>
    </xf>
    <xf numFmtId="3" fontId="10" fillId="2" borderId="0" xfId="0" applyNumberFormat="1" applyFont="1" applyFill="1" applyBorder="1" applyAlignment="1">
      <alignment horizontal="right" vertical="center" shrinkToFit="1"/>
    </xf>
    <xf numFmtId="0" fontId="7" fillId="2" borderId="0" xfId="0" applyFont="1" applyFill="1" applyAlignment="1">
      <alignment horizontal="left" vertical="center"/>
    </xf>
    <xf numFmtId="38" fontId="10" fillId="2" borderId="17" xfId="3" applyFont="1" applyFill="1" applyBorder="1" applyAlignment="1">
      <alignment horizontal="right" vertical="center" shrinkToFit="1"/>
    </xf>
    <xf numFmtId="3" fontId="10" fillId="3" borderId="1" xfId="0" applyNumberFormat="1" applyFont="1" applyFill="1" applyBorder="1" applyAlignment="1">
      <alignment horizontal="center" vertical="center"/>
    </xf>
    <xf numFmtId="3" fontId="10" fillId="2" borderId="0" xfId="0" applyNumberFormat="1" applyFont="1" applyFill="1" applyAlignment="1">
      <alignment horizontal="center" vertical="center"/>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3" fontId="10" fillId="2" borderId="0" xfId="0" applyNumberFormat="1" applyFont="1" applyFill="1" applyAlignment="1">
      <alignment horizontal="center" vertical="center"/>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38" fontId="10" fillId="3" borderId="13" xfId="3" applyFont="1" applyFill="1" applyBorder="1" applyAlignment="1">
      <alignment horizontal="right" vertical="center" shrinkToFit="1"/>
    </xf>
    <xf numFmtId="38" fontId="10" fillId="2" borderId="10" xfId="3" applyFont="1" applyFill="1" applyBorder="1" applyAlignment="1">
      <alignment horizontal="right" vertical="center" shrinkToFit="1"/>
    </xf>
    <xf numFmtId="0" fontId="17" fillId="2" borderId="1" xfId="4" applyFill="1" applyBorder="1" applyAlignment="1">
      <alignment horizontal="center" vertical="center"/>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0" fillId="2" borderId="0" xfId="0" applyNumberFormat="1" applyFont="1" applyFill="1" applyBorder="1" applyAlignment="1">
      <alignment horizontal="center" vertical="center"/>
    </xf>
    <xf numFmtId="0" fontId="15" fillId="5" borderId="1" xfId="0" applyFont="1" applyFill="1" applyBorder="1" applyAlignment="1">
      <alignment horizontal="center" vertical="center" wrapText="1"/>
    </xf>
    <xf numFmtId="0" fontId="18" fillId="2" borderId="0" xfId="0" applyFont="1" applyFill="1" applyAlignment="1">
      <alignment horizontal="left" vertical="center" wrapText="1"/>
    </xf>
    <xf numFmtId="0" fontId="6" fillId="2" borderId="0" xfId="0" applyFont="1" applyFill="1" applyAlignment="1">
      <alignment horizontal="left" vertical="center" wrapText="1"/>
    </xf>
    <xf numFmtId="0" fontId="6"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10" fillId="2" borderId="3" xfId="0" applyFont="1" applyFill="1" applyBorder="1" applyAlignment="1">
      <alignment horizontal="left" vertical="center" wrapText="1" shrinkToFit="1"/>
    </xf>
    <xf numFmtId="0" fontId="10" fillId="2" borderId="4" xfId="0" applyFont="1" applyFill="1" applyBorder="1" applyAlignment="1">
      <alignment horizontal="left" vertical="center" wrapText="1" shrinkToFit="1"/>
    </xf>
    <xf numFmtId="0" fontId="10" fillId="2" borderId="5" xfId="0" applyFont="1" applyFill="1" applyBorder="1" applyAlignment="1">
      <alignment horizontal="left" vertical="center" wrapText="1" shrinkToFit="1"/>
    </xf>
    <xf numFmtId="0" fontId="10" fillId="2" borderId="15" xfId="0" applyFont="1" applyFill="1" applyBorder="1" applyAlignment="1">
      <alignment horizontal="left" vertical="center" wrapText="1" shrinkToFit="1"/>
    </xf>
    <xf numFmtId="0" fontId="10" fillId="2" borderId="0" xfId="0" applyFont="1" applyFill="1" applyBorder="1" applyAlignment="1">
      <alignment horizontal="left" vertical="center" wrapText="1" shrinkToFit="1"/>
    </xf>
    <xf numFmtId="0" fontId="10" fillId="2" borderId="16" xfId="0" applyFont="1" applyFill="1" applyBorder="1" applyAlignment="1">
      <alignment horizontal="left" vertical="center" wrapText="1" shrinkToFit="1"/>
    </xf>
    <xf numFmtId="0" fontId="10" fillId="2" borderId="7" xfId="0" applyFont="1" applyFill="1" applyBorder="1" applyAlignment="1">
      <alignment horizontal="left" vertical="center" wrapText="1" shrinkToFit="1"/>
    </xf>
    <xf numFmtId="0" fontId="10" fillId="2" borderId="8" xfId="0" applyFont="1" applyFill="1" applyBorder="1" applyAlignment="1">
      <alignment horizontal="left" vertical="center" wrapText="1" shrinkToFit="1"/>
    </xf>
    <xf numFmtId="0" fontId="10" fillId="2" borderId="9" xfId="0" applyFont="1" applyFill="1" applyBorder="1" applyAlignment="1">
      <alignment horizontal="left" vertical="center" wrapText="1" shrinkToFit="1"/>
    </xf>
    <xf numFmtId="0" fontId="15"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7" fillId="2" borderId="1" xfId="4" applyFill="1" applyBorder="1" applyAlignment="1">
      <alignment horizontal="center" vertical="center" shrinkToFit="1"/>
    </xf>
    <xf numFmtId="0" fontId="10" fillId="2" borderId="0" xfId="0" applyFont="1" applyFill="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textRotation="255"/>
    </xf>
    <xf numFmtId="0" fontId="10" fillId="2" borderId="14" xfId="0" applyFont="1" applyFill="1" applyBorder="1" applyAlignment="1">
      <alignment horizontal="center" vertical="center" textRotation="255"/>
    </xf>
    <xf numFmtId="0" fontId="10" fillId="2" borderId="10" xfId="0" applyFont="1" applyFill="1" applyBorder="1" applyAlignment="1">
      <alignment horizontal="center" vertical="center" textRotation="255"/>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5" fillId="2" borderId="0" xfId="0" applyFont="1" applyFill="1" applyAlignment="1">
      <alignment horizontal="center" vertical="center"/>
    </xf>
    <xf numFmtId="0" fontId="10" fillId="3" borderId="0" xfId="0" applyFont="1" applyFill="1" applyAlignment="1">
      <alignment horizontal="center" vertical="center"/>
    </xf>
    <xf numFmtId="0" fontId="2" fillId="2" borderId="0" xfId="0" applyFont="1" applyFill="1" applyAlignment="1">
      <alignment horizontal="left" vertical="center" wrapText="1"/>
    </xf>
    <xf numFmtId="0" fontId="10" fillId="3" borderId="0" xfId="0" applyFont="1" applyFill="1" applyBorder="1" applyAlignment="1">
      <alignment horizontal="left" vertical="center" shrinkToFit="1"/>
    </xf>
    <xf numFmtId="0" fontId="10" fillId="2" borderId="0" xfId="0" applyFont="1" applyFill="1" applyBorder="1" applyAlignment="1">
      <alignment horizontal="left" vertical="center" shrinkToFit="1"/>
    </xf>
    <xf numFmtId="3" fontId="10" fillId="3" borderId="0" xfId="0" applyNumberFormat="1" applyFont="1" applyFill="1" applyBorder="1" applyAlignment="1">
      <alignment horizontal="right" vertical="center" shrinkToFit="1"/>
    </xf>
    <xf numFmtId="3" fontId="10" fillId="3" borderId="0" xfId="0" applyNumberFormat="1" applyFont="1" applyFill="1" applyBorder="1" applyAlignment="1">
      <alignment horizontal="center" vertical="center" shrinkToFit="1"/>
    </xf>
    <xf numFmtId="3" fontId="10" fillId="2" borderId="0" xfId="0" applyNumberFormat="1" applyFont="1" applyFill="1" applyBorder="1" applyAlignment="1">
      <alignment horizontal="center" vertical="center" shrinkToFit="1"/>
    </xf>
    <xf numFmtId="0" fontId="10" fillId="3" borderId="13" xfId="0" applyFont="1" applyFill="1" applyBorder="1" applyAlignment="1">
      <alignment horizontal="center" vertical="center"/>
    </xf>
    <xf numFmtId="3" fontId="10" fillId="3" borderId="1" xfId="0" applyNumberFormat="1" applyFont="1" applyFill="1" applyBorder="1" applyAlignment="1">
      <alignment horizontal="right" vertical="center" shrinkToFit="1"/>
    </xf>
    <xf numFmtId="0" fontId="10" fillId="4" borderId="15" xfId="0" applyFont="1" applyFill="1" applyBorder="1" applyAlignment="1">
      <alignment horizontal="left" vertical="center" wrapText="1"/>
    </xf>
    <xf numFmtId="0" fontId="10" fillId="4" borderId="0" xfId="0" applyFont="1" applyFill="1" applyBorder="1" applyAlignment="1">
      <alignment horizontal="left" vertical="center" wrapText="1"/>
    </xf>
    <xf numFmtId="3" fontId="10" fillId="2" borderId="0" xfId="0" applyNumberFormat="1" applyFont="1" applyFill="1" applyAlignment="1">
      <alignment horizontal="center"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0" fillId="2" borderId="0" xfId="0" applyNumberFormat="1" applyFont="1" applyFill="1" applyBorder="1" applyAlignment="1">
      <alignment horizontal="left" vertical="center" shrinkToFit="1"/>
    </xf>
    <xf numFmtId="0" fontId="10" fillId="3" borderId="0" xfId="0" applyFont="1" applyFill="1" applyBorder="1" applyAlignment="1">
      <alignment horizontal="left" vertical="center"/>
    </xf>
  </cellXfs>
  <cellStyles count="5">
    <cellStyle name="パーセント" xfId="2" builtinId="5"/>
    <cellStyle name="ハイパーリンク" xfId="4" builtinId="8"/>
    <cellStyle name="桁区切り" xfId="1" builtinId="6"/>
    <cellStyle name="桁区切り 2" xfId="3" xr:uid="{B7CB3D8F-B576-43B6-B92D-9548966FD74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347381</xdr:colOff>
      <xdr:row>34</xdr:row>
      <xdr:rowOff>212912</xdr:rowOff>
    </xdr:from>
    <xdr:to>
      <xdr:col>13</xdr:col>
      <xdr:colOff>1232647</xdr:colOff>
      <xdr:row>36</xdr:row>
      <xdr:rowOff>437029</xdr:rowOff>
    </xdr:to>
    <xdr:sp macro="" textlink="">
      <xdr:nvSpPr>
        <xdr:cNvPr id="3" name="四角形吹き出し 4">
          <a:extLst>
            <a:ext uri="{FF2B5EF4-FFF2-40B4-BE49-F238E27FC236}">
              <a16:creationId xmlns:a16="http://schemas.microsoft.com/office/drawing/2014/main" id="{DD9E35EA-2D4D-475C-A1BC-0CF2293E123E}"/>
            </a:ext>
          </a:extLst>
        </xdr:cNvPr>
        <xdr:cNvSpPr/>
      </xdr:nvSpPr>
      <xdr:spPr>
        <a:xfrm>
          <a:off x="7892926" y="8791520"/>
          <a:ext cx="2106793" cy="1117576"/>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291356</xdr:colOff>
      <xdr:row>34</xdr:row>
      <xdr:rowOff>100853</xdr:rowOff>
    </xdr:from>
    <xdr:to>
      <xdr:col>13</xdr:col>
      <xdr:colOff>1165411</xdr:colOff>
      <xdr:row>36</xdr:row>
      <xdr:rowOff>358589</xdr:rowOff>
    </xdr:to>
    <xdr:sp macro="" textlink="">
      <xdr:nvSpPr>
        <xdr:cNvPr id="4" name="四角形吹き出し 1">
          <a:extLst>
            <a:ext uri="{FF2B5EF4-FFF2-40B4-BE49-F238E27FC236}">
              <a16:creationId xmlns:a16="http://schemas.microsoft.com/office/drawing/2014/main" id="{749A0924-A5AC-4BB8-8222-ECC2B01068F3}"/>
            </a:ext>
          </a:extLst>
        </xdr:cNvPr>
        <xdr:cNvSpPr/>
      </xdr:nvSpPr>
      <xdr:spPr>
        <a:xfrm>
          <a:off x="7878782" y="8553818"/>
          <a:ext cx="2102562" cy="1151195"/>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確定申告時に課税売上割合を端数処理等行って計算した場合にのみ、その割合を手入力してください。それ以外の場合には空欄にしてください。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0E721-A721-4643-9B98-6CEC5016C62B}">
  <sheetPr>
    <tabColor rgb="FFFFFF00"/>
  </sheetPr>
  <dimension ref="A1:O39"/>
  <sheetViews>
    <sheetView tabSelected="1" view="pageBreakPreview" zoomScaleNormal="100" zoomScaleSheetLayoutView="100" workbookViewId="0">
      <selection activeCell="O8" sqref="O8"/>
    </sheetView>
  </sheetViews>
  <sheetFormatPr defaultColWidth="8.19921875" defaultRowHeight="13.2" x14ac:dyDescent="0.2"/>
  <cols>
    <col min="1" max="1" width="2.796875" style="20" customWidth="1"/>
    <col min="2" max="3" width="8.69921875" style="20" customWidth="1"/>
    <col min="4" max="4" width="11.69921875" style="20" customWidth="1"/>
    <col min="5" max="5" width="8.69921875" style="20" customWidth="1"/>
    <col min="6" max="6" width="11.796875" style="20" customWidth="1"/>
    <col min="7" max="7" width="8.69921875" style="20" customWidth="1"/>
    <col min="8" max="8" width="10.796875" style="20" customWidth="1"/>
    <col min="9" max="9" width="8" style="20" customWidth="1"/>
    <col min="10" max="12" width="8.69921875" style="20" customWidth="1"/>
    <col min="13" max="13" width="13.3984375" style="20" customWidth="1"/>
    <col min="14" max="14" width="9.69921875" style="20" customWidth="1"/>
    <col min="15" max="16384" width="8.19921875" style="20"/>
  </cols>
  <sheetData>
    <row r="1" spans="1:15" s="2" customFormat="1" ht="24" customHeight="1" x14ac:dyDescent="0.45">
      <c r="A1" s="85" t="s">
        <v>61</v>
      </c>
      <c r="B1" s="85"/>
      <c r="C1" s="85"/>
      <c r="D1" s="85"/>
      <c r="E1" s="85"/>
      <c r="F1" s="85"/>
      <c r="G1" s="85"/>
      <c r="H1" s="85"/>
      <c r="I1" s="85"/>
      <c r="J1" s="85"/>
      <c r="K1" s="85"/>
      <c r="L1" s="85"/>
      <c r="M1" s="85"/>
      <c r="N1" s="85"/>
      <c r="O1" s="1"/>
    </row>
    <row r="2" spans="1:15" s="2" customFormat="1" ht="24" customHeight="1" x14ac:dyDescent="0.45">
      <c r="A2" s="22"/>
      <c r="B2" s="86" t="s">
        <v>72</v>
      </c>
      <c r="C2" s="86"/>
      <c r="D2" s="86"/>
      <c r="E2" s="86"/>
      <c r="F2" s="86"/>
      <c r="G2" s="86"/>
      <c r="H2" s="86"/>
      <c r="I2" s="86"/>
      <c r="J2" s="86"/>
      <c r="K2" s="86"/>
      <c r="L2" s="22"/>
      <c r="M2" s="22"/>
      <c r="N2" s="22"/>
      <c r="O2" s="3"/>
    </row>
    <row r="3" spans="1:15" s="2" customFormat="1" ht="24" customHeight="1" x14ac:dyDescent="0.45">
      <c r="A3" s="22"/>
      <c r="B3" s="86"/>
      <c r="C3" s="86"/>
      <c r="D3" s="86"/>
      <c r="E3" s="86"/>
      <c r="F3" s="86"/>
      <c r="G3" s="86"/>
      <c r="H3" s="86"/>
      <c r="I3" s="86"/>
      <c r="J3" s="86"/>
      <c r="K3" s="86"/>
      <c r="L3" s="22"/>
      <c r="M3" s="22"/>
      <c r="N3" s="22"/>
      <c r="O3" s="3"/>
    </row>
    <row r="4" spans="1:15" s="7" customFormat="1" ht="21.75" customHeight="1" x14ac:dyDescent="0.45">
      <c r="A4" s="22"/>
      <c r="B4" s="87"/>
      <c r="C4" s="87"/>
      <c r="D4" s="87"/>
      <c r="E4" s="87"/>
      <c r="F4" s="87"/>
      <c r="G4" s="87"/>
      <c r="H4" s="87"/>
      <c r="I4" s="87"/>
      <c r="J4" s="87"/>
      <c r="K4" s="87"/>
      <c r="L4" s="22"/>
      <c r="M4" s="6"/>
      <c r="N4" s="6"/>
      <c r="O4" s="6"/>
    </row>
    <row r="5" spans="1:15" s="7" customFormat="1" ht="21.75" customHeight="1" x14ac:dyDescent="0.45">
      <c r="A5" s="22"/>
      <c r="B5" s="84" t="s">
        <v>52</v>
      </c>
      <c r="C5" s="84"/>
      <c r="D5" s="84" t="s">
        <v>53</v>
      </c>
      <c r="E5" s="84"/>
      <c r="F5" s="84"/>
      <c r="G5" s="84"/>
      <c r="H5" s="84"/>
      <c r="I5" s="84"/>
      <c r="J5" s="84" t="s">
        <v>56</v>
      </c>
      <c r="K5" s="84"/>
      <c r="L5" s="22"/>
      <c r="M5" s="6"/>
      <c r="N5" s="6"/>
      <c r="O5" s="6"/>
    </row>
    <row r="6" spans="1:15" s="7" customFormat="1" ht="21.75" customHeight="1" x14ac:dyDescent="0.45">
      <c r="A6" s="62"/>
      <c r="B6" s="82" t="s">
        <v>57</v>
      </c>
      <c r="C6" s="82"/>
      <c r="D6" s="81" t="s">
        <v>60</v>
      </c>
      <c r="E6" s="81"/>
      <c r="F6" s="81"/>
      <c r="G6" s="81"/>
      <c r="H6" s="81"/>
      <c r="I6" s="81"/>
      <c r="J6" s="80" t="s">
        <v>54</v>
      </c>
      <c r="K6" s="80"/>
      <c r="L6" s="8"/>
      <c r="M6" s="6"/>
      <c r="N6" s="6"/>
      <c r="O6" s="6"/>
    </row>
    <row r="7" spans="1:15" s="7" customFormat="1" ht="21.75" customHeight="1" x14ac:dyDescent="0.45">
      <c r="A7" s="23"/>
      <c r="B7" s="82"/>
      <c r="C7" s="82"/>
      <c r="D7" s="81"/>
      <c r="E7" s="81"/>
      <c r="F7" s="81"/>
      <c r="G7" s="81"/>
      <c r="H7" s="81"/>
      <c r="I7" s="81"/>
      <c r="J7" s="80" t="s">
        <v>55</v>
      </c>
      <c r="K7" s="80"/>
      <c r="L7" s="8"/>
      <c r="M7" s="6"/>
      <c r="N7" s="6"/>
      <c r="O7" s="6"/>
    </row>
    <row r="8" spans="1:15" s="7" customFormat="1" ht="21.75" customHeight="1" x14ac:dyDescent="0.45">
      <c r="A8" s="23"/>
      <c r="B8" s="98" t="s">
        <v>58</v>
      </c>
      <c r="C8" s="98"/>
      <c r="D8" s="89" t="s">
        <v>89</v>
      </c>
      <c r="E8" s="90"/>
      <c r="F8" s="90"/>
      <c r="G8" s="90"/>
      <c r="H8" s="90"/>
      <c r="I8" s="91"/>
      <c r="J8" s="80" t="s">
        <v>54</v>
      </c>
      <c r="K8" s="80"/>
      <c r="L8" s="8"/>
      <c r="M8" s="6"/>
      <c r="N8" s="6"/>
      <c r="O8" s="6"/>
    </row>
    <row r="9" spans="1:15" s="7" customFormat="1" ht="21.75" customHeight="1" x14ac:dyDescent="0.45">
      <c r="A9" s="23"/>
      <c r="B9" s="98"/>
      <c r="C9" s="98"/>
      <c r="D9" s="92"/>
      <c r="E9" s="93"/>
      <c r="F9" s="93"/>
      <c r="G9" s="93"/>
      <c r="H9" s="93"/>
      <c r="I9" s="94"/>
      <c r="J9" s="80"/>
      <c r="K9" s="80"/>
      <c r="L9" s="8"/>
      <c r="M9" s="6"/>
      <c r="N9" s="6"/>
      <c r="O9" s="6"/>
    </row>
    <row r="10" spans="1:15" s="7" customFormat="1" ht="21.75" customHeight="1" x14ac:dyDescent="0.45">
      <c r="A10" s="23"/>
      <c r="B10" s="98"/>
      <c r="C10" s="98"/>
      <c r="D10" s="92"/>
      <c r="E10" s="93"/>
      <c r="F10" s="93"/>
      <c r="G10" s="93"/>
      <c r="H10" s="93"/>
      <c r="I10" s="94"/>
      <c r="J10" s="80" t="s">
        <v>55</v>
      </c>
      <c r="K10" s="80"/>
      <c r="L10" s="8"/>
      <c r="M10" s="6"/>
      <c r="N10" s="6"/>
      <c r="O10" s="6"/>
    </row>
    <row r="11" spans="1:15" s="7" customFormat="1" ht="21.75" customHeight="1" x14ac:dyDescent="0.45">
      <c r="A11" s="23"/>
      <c r="B11" s="98"/>
      <c r="C11" s="98"/>
      <c r="D11" s="95"/>
      <c r="E11" s="96"/>
      <c r="F11" s="96"/>
      <c r="G11" s="96"/>
      <c r="H11" s="96"/>
      <c r="I11" s="97"/>
      <c r="J11" s="80"/>
      <c r="K11" s="80"/>
      <c r="L11" s="8"/>
      <c r="M11" s="6"/>
      <c r="N11" s="6"/>
      <c r="O11" s="6"/>
    </row>
    <row r="12" spans="1:15" s="7" customFormat="1" ht="21.75" customHeight="1" x14ac:dyDescent="0.45">
      <c r="A12" s="62"/>
      <c r="B12" s="98" t="s">
        <v>59</v>
      </c>
      <c r="C12" s="98"/>
      <c r="D12" s="99" t="s">
        <v>90</v>
      </c>
      <c r="E12" s="99"/>
      <c r="F12" s="99"/>
      <c r="G12" s="99"/>
      <c r="H12" s="99"/>
      <c r="I12" s="99"/>
      <c r="J12" s="80" t="s">
        <v>54</v>
      </c>
      <c r="K12" s="80"/>
      <c r="L12" s="8"/>
      <c r="M12" s="6"/>
      <c r="N12" s="6"/>
      <c r="O12" s="6"/>
    </row>
    <row r="13" spans="1:15" s="7" customFormat="1" ht="21.75" customHeight="1" x14ac:dyDescent="0.45">
      <c r="A13" s="23"/>
      <c r="B13" s="98"/>
      <c r="C13" s="98"/>
      <c r="D13" s="99"/>
      <c r="E13" s="99"/>
      <c r="F13" s="99"/>
      <c r="G13" s="99"/>
      <c r="H13" s="99"/>
      <c r="I13" s="99"/>
      <c r="J13" s="100" t="s">
        <v>55</v>
      </c>
      <c r="K13" s="100"/>
      <c r="L13" s="8"/>
      <c r="M13" s="6"/>
      <c r="N13" s="6"/>
      <c r="O13" s="6"/>
    </row>
    <row r="14" spans="1:15" s="7" customFormat="1" ht="21.75" customHeight="1" x14ac:dyDescent="0.45">
      <c r="A14" s="62"/>
      <c r="B14" s="23"/>
      <c r="C14" s="8"/>
      <c r="D14" s="8"/>
      <c r="E14" s="8"/>
      <c r="F14" s="8"/>
      <c r="G14" s="8"/>
      <c r="H14" s="8"/>
      <c r="I14" s="8"/>
      <c r="J14" s="8"/>
      <c r="K14" s="8"/>
      <c r="L14" s="8"/>
      <c r="M14" s="6"/>
      <c r="N14" s="6"/>
      <c r="O14" s="6"/>
    </row>
    <row r="15" spans="1:15" s="7" customFormat="1" ht="21.75" customHeight="1" x14ac:dyDescent="0.45">
      <c r="A15" s="8"/>
      <c r="B15" s="88" t="s">
        <v>73</v>
      </c>
      <c r="C15" s="88"/>
      <c r="D15" s="88"/>
      <c r="E15" s="88"/>
      <c r="F15" s="88"/>
      <c r="G15" s="88"/>
      <c r="H15" s="88"/>
      <c r="I15" s="88"/>
      <c r="J15" s="88"/>
      <c r="K15" s="88"/>
      <c r="L15" s="8"/>
      <c r="M15" s="6"/>
      <c r="N15" s="6"/>
      <c r="O15" s="6"/>
    </row>
    <row r="16" spans="1:15" s="13" customFormat="1" ht="30.75" customHeight="1" x14ac:dyDescent="0.45">
      <c r="A16" s="31"/>
      <c r="B16" s="88"/>
      <c r="C16" s="88"/>
      <c r="D16" s="88"/>
      <c r="E16" s="88"/>
      <c r="F16" s="88"/>
      <c r="G16" s="88"/>
      <c r="H16" s="88"/>
      <c r="I16" s="88"/>
      <c r="J16" s="88"/>
      <c r="K16" s="88"/>
      <c r="L16" s="31"/>
      <c r="M16" s="12"/>
      <c r="N16" s="12"/>
      <c r="O16" s="12"/>
    </row>
    <row r="17" spans="1:15" s="13" customFormat="1" ht="16.5" customHeight="1" x14ac:dyDescent="0.45">
      <c r="A17" s="31"/>
      <c r="B17" s="31"/>
      <c r="C17" s="31"/>
      <c r="D17" s="31"/>
      <c r="E17" s="31"/>
      <c r="F17" s="31"/>
      <c r="G17" s="31"/>
      <c r="H17" s="31"/>
      <c r="I17" s="31"/>
      <c r="J17" s="31"/>
      <c r="K17" s="31"/>
      <c r="L17" s="31"/>
      <c r="M17" s="12"/>
      <c r="N17" s="12"/>
      <c r="O17" s="12"/>
    </row>
    <row r="18" spans="1:15" s="13" customFormat="1" ht="19.2" customHeight="1" x14ac:dyDescent="0.45">
      <c r="A18" s="31"/>
      <c r="B18" s="83"/>
      <c r="C18" s="83"/>
      <c r="D18" s="83"/>
      <c r="E18" s="83"/>
      <c r="F18" s="63"/>
      <c r="G18" s="63"/>
      <c r="H18" s="63"/>
      <c r="I18" s="64"/>
      <c r="J18" s="65"/>
      <c r="K18" s="31"/>
      <c r="L18" s="31"/>
      <c r="M18" s="12"/>
      <c r="N18" s="12"/>
      <c r="O18" s="12"/>
    </row>
    <row r="19" spans="1:15" s="13" customFormat="1" ht="30.75" customHeight="1" x14ac:dyDescent="0.45">
      <c r="A19" s="31"/>
      <c r="B19" s="31"/>
      <c r="C19" s="31"/>
      <c r="D19" s="31"/>
      <c r="E19" s="31"/>
      <c r="F19" s="66"/>
      <c r="G19" s="66"/>
      <c r="H19" s="66"/>
      <c r="I19" s="31"/>
      <c r="J19" s="31"/>
      <c r="K19" s="31"/>
      <c r="L19" s="31"/>
      <c r="M19" s="12"/>
      <c r="N19" s="12"/>
      <c r="O19" s="12"/>
    </row>
    <row r="20" spans="1:15" s="13" customFormat="1" ht="30.75" customHeight="1" x14ac:dyDescent="0.45">
      <c r="A20" s="31"/>
      <c r="B20" s="31"/>
      <c r="C20" s="31"/>
      <c r="D20" s="31"/>
      <c r="E20" s="31"/>
      <c r="F20" s="31"/>
      <c r="G20" s="31"/>
      <c r="H20" s="31"/>
      <c r="I20" s="31"/>
      <c r="J20" s="31"/>
      <c r="K20" s="31"/>
      <c r="L20" s="31"/>
      <c r="M20" s="12"/>
      <c r="N20" s="12"/>
      <c r="O20" s="12"/>
    </row>
    <row r="21" spans="1:15" s="13" customFormat="1" ht="30.75" customHeight="1" x14ac:dyDescent="0.45">
      <c r="A21" s="31"/>
      <c r="B21" s="31"/>
      <c r="C21" s="31"/>
      <c r="D21" s="31"/>
      <c r="E21" s="31"/>
      <c r="F21" s="31"/>
      <c r="G21" s="31"/>
      <c r="H21" s="31"/>
      <c r="I21" s="31"/>
      <c r="J21" s="31"/>
      <c r="K21" s="31"/>
      <c r="L21" s="31"/>
      <c r="M21" s="12"/>
      <c r="N21" s="12"/>
      <c r="O21" s="12"/>
    </row>
    <row r="22" spans="1:15" s="13" customFormat="1" ht="22.5" customHeight="1" x14ac:dyDescent="0.45">
      <c r="A22" s="31"/>
      <c r="B22" s="67"/>
      <c r="C22" s="31"/>
      <c r="D22" s="31"/>
      <c r="E22" s="31"/>
      <c r="F22" s="31"/>
      <c r="G22" s="31"/>
      <c r="H22" s="31"/>
      <c r="I22" s="31"/>
      <c r="J22" s="31"/>
      <c r="K22" s="31"/>
      <c r="L22" s="31"/>
      <c r="M22" s="12"/>
      <c r="N22" s="12"/>
      <c r="O22" s="12"/>
    </row>
    <row r="23" spans="1:15" s="7" customFormat="1" ht="22.5" customHeight="1" x14ac:dyDescent="0.45">
      <c r="A23" s="31"/>
      <c r="B23" s="67"/>
      <c r="C23" s="31"/>
      <c r="D23" s="31"/>
      <c r="E23" s="31"/>
      <c r="F23" s="31"/>
      <c r="G23" s="31"/>
      <c r="H23" s="31"/>
      <c r="I23" s="31"/>
      <c r="J23" s="8"/>
      <c r="K23" s="8"/>
      <c r="L23" s="8"/>
      <c r="M23" s="6"/>
      <c r="N23" s="6"/>
      <c r="O23" s="6"/>
    </row>
    <row r="24" spans="1:15" s="7" customFormat="1" ht="23.25" customHeight="1" x14ac:dyDescent="0.45">
      <c r="A24" s="31"/>
      <c r="B24" s="67"/>
      <c r="C24" s="31"/>
      <c r="D24" s="31"/>
      <c r="E24" s="31"/>
      <c r="F24" s="31"/>
      <c r="G24" s="31"/>
      <c r="H24" s="31"/>
      <c r="I24" s="31"/>
      <c r="J24" s="8"/>
      <c r="K24" s="8"/>
      <c r="L24" s="8"/>
      <c r="M24" s="6"/>
      <c r="N24" s="6"/>
      <c r="O24" s="6"/>
    </row>
    <row r="25" spans="1:15" s="7" customFormat="1" ht="23.25" customHeight="1" x14ac:dyDescent="0.45">
      <c r="A25" s="31"/>
      <c r="B25" s="67"/>
      <c r="C25" s="31"/>
      <c r="D25" s="31"/>
      <c r="E25" s="31"/>
      <c r="F25" s="31"/>
      <c r="G25" s="31"/>
      <c r="H25" s="31"/>
      <c r="I25" s="31"/>
      <c r="J25" s="8"/>
      <c r="K25" s="8"/>
      <c r="L25" s="8"/>
      <c r="M25" s="6"/>
      <c r="N25" s="6"/>
      <c r="O25" s="6"/>
    </row>
    <row r="26" spans="1:15" x14ac:dyDescent="0.2">
      <c r="A26" s="19"/>
      <c r="B26" s="19"/>
      <c r="C26" s="19"/>
      <c r="D26" s="19"/>
      <c r="E26" s="19"/>
      <c r="F26" s="19"/>
      <c r="G26" s="19"/>
      <c r="H26" s="19"/>
      <c r="I26" s="19"/>
      <c r="J26" s="19"/>
      <c r="K26" s="19"/>
      <c r="L26" s="19"/>
      <c r="M26" s="19"/>
      <c r="N26" s="19"/>
    </row>
    <row r="27" spans="1:15" x14ac:dyDescent="0.2">
      <c r="A27" s="19"/>
      <c r="B27" s="19"/>
      <c r="C27" s="19"/>
      <c r="D27" s="19"/>
      <c r="E27" s="19"/>
      <c r="F27" s="19"/>
      <c r="G27" s="19"/>
      <c r="H27" s="19"/>
      <c r="I27" s="19"/>
      <c r="J27" s="19"/>
      <c r="K27" s="19"/>
      <c r="L27" s="19"/>
      <c r="M27" s="19"/>
      <c r="N27" s="19"/>
    </row>
    <row r="28" spans="1:15" x14ac:dyDescent="0.2">
      <c r="A28" s="19"/>
      <c r="B28" s="19"/>
      <c r="C28" s="19"/>
      <c r="D28" s="19"/>
      <c r="E28" s="19"/>
      <c r="F28" s="19"/>
      <c r="G28" s="19"/>
      <c r="H28" s="19"/>
      <c r="I28" s="19"/>
      <c r="J28" s="19"/>
      <c r="K28" s="19"/>
      <c r="L28" s="19"/>
      <c r="M28" s="19"/>
      <c r="N28" s="19"/>
    </row>
    <row r="29" spans="1:15" x14ac:dyDescent="0.2">
      <c r="A29" s="19"/>
      <c r="B29" s="19"/>
      <c r="C29" s="19"/>
      <c r="D29" s="19"/>
      <c r="E29" s="19"/>
      <c r="F29" s="19"/>
      <c r="G29" s="19"/>
      <c r="H29" s="19"/>
      <c r="I29" s="19"/>
      <c r="J29" s="19"/>
      <c r="K29" s="19"/>
      <c r="L29" s="19"/>
      <c r="M29" s="19"/>
      <c r="N29" s="19"/>
    </row>
    <row r="30" spans="1:15" x14ac:dyDescent="0.2">
      <c r="A30" s="19"/>
      <c r="B30" s="19"/>
      <c r="C30" s="19"/>
      <c r="D30" s="19"/>
      <c r="E30" s="19"/>
      <c r="F30" s="19"/>
      <c r="G30" s="19"/>
      <c r="H30" s="19"/>
      <c r="I30" s="19"/>
      <c r="J30" s="19"/>
      <c r="K30" s="19"/>
      <c r="L30" s="19"/>
      <c r="M30" s="19"/>
      <c r="N30" s="19"/>
    </row>
    <row r="31" spans="1:15" x14ac:dyDescent="0.2">
      <c r="A31" s="19"/>
      <c r="B31" s="19"/>
      <c r="C31" s="19"/>
      <c r="D31" s="19"/>
      <c r="E31" s="19"/>
      <c r="F31" s="19"/>
      <c r="G31" s="19"/>
      <c r="H31" s="19"/>
      <c r="I31" s="19"/>
      <c r="J31" s="19"/>
      <c r="K31" s="19"/>
      <c r="L31" s="19"/>
      <c r="M31" s="19"/>
      <c r="N31" s="19"/>
    </row>
    <row r="32" spans="1:15" x14ac:dyDescent="0.2">
      <c r="A32" s="19"/>
      <c r="B32" s="19"/>
      <c r="C32" s="19"/>
      <c r="D32" s="19"/>
      <c r="E32" s="19"/>
      <c r="F32" s="19"/>
      <c r="G32" s="19"/>
      <c r="H32" s="19"/>
      <c r="I32" s="19"/>
      <c r="J32" s="19"/>
      <c r="K32" s="19"/>
      <c r="L32" s="19"/>
      <c r="M32" s="19"/>
      <c r="N32" s="19"/>
    </row>
    <row r="33" spans="1:14" x14ac:dyDescent="0.2">
      <c r="A33" s="19"/>
      <c r="B33" s="19"/>
      <c r="C33" s="19"/>
      <c r="D33" s="19"/>
      <c r="E33" s="19"/>
      <c r="F33" s="19"/>
      <c r="G33" s="19"/>
      <c r="H33" s="19"/>
      <c r="I33" s="19"/>
      <c r="J33" s="19"/>
      <c r="K33" s="19"/>
      <c r="L33" s="19"/>
      <c r="M33" s="19"/>
      <c r="N33" s="19"/>
    </row>
    <row r="34" spans="1:14" x14ac:dyDescent="0.2">
      <c r="A34" s="19"/>
      <c r="B34" s="19"/>
      <c r="C34" s="19"/>
      <c r="D34" s="19"/>
      <c r="E34" s="19"/>
      <c r="F34" s="19"/>
      <c r="G34" s="19"/>
      <c r="H34" s="19"/>
      <c r="I34" s="19"/>
      <c r="J34" s="19"/>
      <c r="K34" s="19"/>
      <c r="L34" s="19"/>
      <c r="M34" s="19"/>
      <c r="N34" s="19"/>
    </row>
    <row r="35" spans="1:14" x14ac:dyDescent="0.2">
      <c r="A35" s="19"/>
      <c r="B35" s="19"/>
      <c r="C35" s="19"/>
      <c r="D35" s="19"/>
      <c r="E35" s="19"/>
      <c r="F35" s="19"/>
      <c r="G35" s="19"/>
      <c r="H35" s="19"/>
      <c r="I35" s="19"/>
      <c r="J35" s="19"/>
      <c r="K35" s="19"/>
      <c r="L35" s="19"/>
      <c r="M35" s="19"/>
      <c r="N35" s="19"/>
    </row>
    <row r="36" spans="1:14" x14ac:dyDescent="0.2">
      <c r="A36" s="19"/>
      <c r="B36" s="19"/>
      <c r="C36" s="19"/>
      <c r="D36" s="19"/>
      <c r="E36" s="19"/>
      <c r="F36" s="19"/>
      <c r="G36" s="19"/>
      <c r="H36" s="19"/>
      <c r="I36" s="19"/>
      <c r="J36" s="19"/>
      <c r="K36" s="19"/>
      <c r="L36" s="19"/>
      <c r="M36" s="19"/>
      <c r="N36" s="19"/>
    </row>
    <row r="37" spans="1:14" x14ac:dyDescent="0.2">
      <c r="A37" s="19"/>
      <c r="B37" s="19"/>
      <c r="C37" s="19"/>
      <c r="D37" s="19"/>
      <c r="E37" s="19"/>
      <c r="F37" s="19"/>
      <c r="G37" s="19"/>
      <c r="H37" s="19"/>
      <c r="I37" s="19"/>
      <c r="J37" s="19"/>
      <c r="K37" s="19"/>
      <c r="L37" s="19"/>
      <c r="M37" s="19"/>
      <c r="N37" s="19"/>
    </row>
    <row r="38" spans="1:14" x14ac:dyDescent="0.2">
      <c r="A38" s="19"/>
      <c r="B38" s="19"/>
      <c r="C38" s="19"/>
      <c r="D38" s="19"/>
      <c r="E38" s="19"/>
      <c r="F38" s="19"/>
      <c r="G38" s="19"/>
      <c r="H38" s="19"/>
      <c r="I38" s="19"/>
      <c r="J38" s="19"/>
      <c r="K38" s="19"/>
      <c r="L38" s="19"/>
      <c r="M38" s="19"/>
      <c r="N38" s="19"/>
    </row>
    <row r="39" spans="1:14" x14ac:dyDescent="0.2">
      <c r="A39" s="19"/>
      <c r="B39" s="19"/>
      <c r="C39" s="19"/>
      <c r="D39" s="19"/>
      <c r="E39" s="19"/>
      <c r="F39" s="19"/>
      <c r="G39" s="19"/>
      <c r="H39" s="19"/>
      <c r="I39" s="19"/>
      <c r="J39" s="19"/>
      <c r="K39" s="19"/>
      <c r="L39" s="19"/>
      <c r="M39" s="19"/>
      <c r="N39" s="19"/>
    </row>
  </sheetData>
  <mergeCells count="19">
    <mergeCell ref="A1:N1"/>
    <mergeCell ref="B2:K4"/>
    <mergeCell ref="B15:K16"/>
    <mergeCell ref="D8:I11"/>
    <mergeCell ref="B8:C11"/>
    <mergeCell ref="B12:C13"/>
    <mergeCell ref="D12:I13"/>
    <mergeCell ref="J12:K12"/>
    <mergeCell ref="J13:K13"/>
    <mergeCell ref="J8:K9"/>
    <mergeCell ref="J10:K11"/>
    <mergeCell ref="J6:K6"/>
    <mergeCell ref="J7:K7"/>
    <mergeCell ref="D6:I7"/>
    <mergeCell ref="B6:C7"/>
    <mergeCell ref="B18:E18"/>
    <mergeCell ref="B5:C5"/>
    <mergeCell ref="D5:I5"/>
    <mergeCell ref="J5:K5"/>
  </mergeCells>
  <phoneticPr fontId="3"/>
  <hyperlinks>
    <hyperlink ref="J6:K6" location="'様式（A） '!A1" display="様式" xr:uid="{7E03FA0C-1E08-419A-A806-326B082229F2}"/>
    <hyperlink ref="J7:K7" location="'記載例（A）'!A1" display="記載例" xr:uid="{A59C0A87-24D1-4195-AC6B-CE07F719FB55}"/>
    <hyperlink ref="J8:K9" location="'様式（B）'!A1" display="様式" xr:uid="{6DF4D9C8-8D9F-408B-987B-A7A238F8D396}"/>
    <hyperlink ref="J10:K11" location="'記載例（B）'!A1" display="記載例" xr:uid="{AD0C4030-7F94-40C1-9306-9DA37759B2F3}"/>
    <hyperlink ref="J12:K12" location="'様式（C）'!A1" display="様式" xr:uid="{60A65F1C-0AFF-4AC9-B694-AE8FFD74818A}"/>
    <hyperlink ref="J13:K13" location="'記載例（C）'!A1" display="記載例" xr:uid="{E5A0832A-ED4D-4162-ACDE-AEFA36EE5E58}"/>
  </hyperlinks>
  <pageMargins left="0.7" right="0.7" top="0.75" bottom="0.75" header="0.3" footer="0.3"/>
  <pageSetup paperSize="9" scale="81" orientation="portrait"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D8A1-67A6-47A3-8C95-71010A90EEE7}">
  <dimension ref="A1:R58"/>
  <sheetViews>
    <sheetView view="pageBreakPreview" topLeftCell="A22" zoomScaleNormal="100" zoomScaleSheetLayoutView="100" workbookViewId="0">
      <selection activeCell="C31" sqref="C31:I31"/>
    </sheetView>
  </sheetViews>
  <sheetFormatPr defaultColWidth="8.19921875" defaultRowHeight="13.2" x14ac:dyDescent="0.2"/>
  <cols>
    <col min="1" max="1" width="2.796875" style="20" customWidth="1"/>
    <col min="2" max="2" width="3.69921875" style="20" customWidth="1"/>
    <col min="3" max="4" width="7.3984375" style="20" customWidth="1"/>
    <col min="5" max="5" width="5.19921875" style="20" customWidth="1"/>
    <col min="6" max="6" width="3.69921875" style="20" customWidth="1"/>
    <col min="7" max="7" width="3.3984375" style="20" bestFit="1" customWidth="1"/>
    <col min="8" max="8" width="4.5" style="20" bestFit="1" customWidth="1"/>
    <col min="9" max="9" width="12.5" style="20" customWidth="1"/>
    <col min="10" max="14" width="16" style="20" customWidth="1"/>
    <col min="15" max="15" width="2.3984375" style="20" customWidth="1"/>
    <col min="16" max="17" width="8.19921875" style="20"/>
    <col min="18" max="18" width="10.09765625" style="20" customWidth="1"/>
    <col min="19" max="16384" width="8.19921875" style="20"/>
  </cols>
  <sheetData>
    <row r="1" spans="1:15" s="2" customFormat="1" ht="24" customHeight="1" x14ac:dyDescent="0.45">
      <c r="A1" s="121" t="s">
        <v>104</v>
      </c>
      <c r="B1" s="121"/>
      <c r="C1" s="121"/>
      <c r="D1" s="121"/>
      <c r="E1" s="121"/>
      <c r="F1" s="121"/>
      <c r="G1" s="121"/>
      <c r="H1" s="121"/>
      <c r="I1" s="121"/>
      <c r="J1" s="121"/>
      <c r="K1" s="121"/>
      <c r="L1" s="121"/>
      <c r="M1" s="121"/>
      <c r="N1" s="121"/>
      <c r="O1" s="1"/>
    </row>
    <row r="2" spans="1:15" s="2" customFormat="1" ht="24" customHeight="1" x14ac:dyDescent="0.45">
      <c r="A2" s="86"/>
      <c r="B2" s="86"/>
      <c r="C2" s="86"/>
      <c r="D2" s="86"/>
      <c r="E2" s="86"/>
      <c r="F2" s="86"/>
      <c r="G2" s="86"/>
      <c r="H2" s="86"/>
      <c r="I2" s="86"/>
      <c r="J2" s="86"/>
      <c r="K2" s="86"/>
      <c r="L2" s="86"/>
      <c r="M2" s="86"/>
      <c r="N2" s="86"/>
      <c r="O2" s="3"/>
    </row>
    <row r="3" spans="1:15" s="7" customFormat="1" ht="21.75" customHeight="1" x14ac:dyDescent="0.45">
      <c r="A3" s="4" t="s">
        <v>0</v>
      </c>
      <c r="B3" s="5"/>
      <c r="C3" s="6"/>
      <c r="D3" s="6"/>
      <c r="E3" s="6"/>
      <c r="F3" s="6"/>
      <c r="G3" s="6"/>
      <c r="H3" s="6"/>
      <c r="I3" s="6"/>
      <c r="J3" s="6"/>
      <c r="K3" s="6"/>
      <c r="L3" s="6"/>
      <c r="M3" s="6"/>
      <c r="N3" s="6"/>
      <c r="O3" s="6"/>
    </row>
    <row r="4" spans="1:15" s="7" customFormat="1" ht="21.75" customHeight="1" x14ac:dyDescent="0.45">
      <c r="A4" s="5"/>
      <c r="B4" s="5"/>
      <c r="C4" s="122"/>
      <c r="D4" s="122"/>
      <c r="E4" s="122"/>
      <c r="F4" s="122"/>
      <c r="G4" s="122"/>
      <c r="H4" s="122"/>
      <c r="I4" s="122"/>
      <c r="J4" s="8"/>
      <c r="K4" s="6"/>
      <c r="L4" s="6"/>
      <c r="M4" s="6"/>
      <c r="N4" s="6"/>
      <c r="O4" s="6"/>
    </row>
    <row r="5" spans="1:15" s="7" customFormat="1" ht="21.75" customHeight="1" x14ac:dyDescent="0.45">
      <c r="A5" s="5"/>
      <c r="B5" s="5"/>
      <c r="C5" s="8"/>
      <c r="D5" s="8"/>
      <c r="E5" s="8"/>
      <c r="F5" s="8"/>
      <c r="G5" s="8"/>
      <c r="H5" s="8"/>
      <c r="I5" s="8"/>
      <c r="J5" s="8"/>
      <c r="K5" s="6"/>
      <c r="L5" s="6"/>
      <c r="M5" s="6"/>
      <c r="N5" s="6"/>
      <c r="O5" s="6"/>
    </row>
    <row r="6" spans="1:15" s="7" customFormat="1" ht="21.75" customHeight="1" x14ac:dyDescent="0.45">
      <c r="A6" s="4" t="s">
        <v>1</v>
      </c>
      <c r="B6" s="5"/>
      <c r="C6" s="8"/>
      <c r="D6" s="8"/>
      <c r="E6" s="8"/>
      <c r="F6" s="8"/>
      <c r="G6" s="8"/>
      <c r="H6" s="8"/>
      <c r="I6" s="8"/>
      <c r="J6" s="8"/>
      <c r="K6" s="6"/>
      <c r="L6" s="6"/>
      <c r="M6" s="6"/>
      <c r="N6" s="6"/>
      <c r="O6" s="6"/>
    </row>
    <row r="7" spans="1:15" s="7" customFormat="1" ht="21.75" customHeight="1" x14ac:dyDescent="0.45">
      <c r="A7" s="5"/>
      <c r="B7" s="5"/>
      <c r="C7" s="122"/>
      <c r="D7" s="122"/>
      <c r="E7" s="122"/>
      <c r="F7" s="122"/>
      <c r="G7" s="122"/>
      <c r="H7" s="122"/>
      <c r="I7" s="122"/>
      <c r="J7" s="8"/>
      <c r="K7" s="6"/>
      <c r="L7" s="6"/>
      <c r="M7" s="6"/>
      <c r="N7" s="6"/>
      <c r="O7" s="6"/>
    </row>
    <row r="8" spans="1:15" s="7" customFormat="1" ht="21.75" customHeight="1" x14ac:dyDescent="0.45">
      <c r="A8" s="5"/>
      <c r="B8" s="5"/>
      <c r="C8" s="8"/>
      <c r="D8" s="8"/>
      <c r="E8" s="8"/>
      <c r="F8" s="8"/>
      <c r="G8" s="8"/>
      <c r="H8" s="8"/>
      <c r="I8" s="8"/>
      <c r="J8" s="8"/>
      <c r="K8" s="6"/>
      <c r="L8" s="6"/>
      <c r="M8" s="6"/>
      <c r="N8" s="6"/>
      <c r="O8" s="6"/>
    </row>
    <row r="9" spans="1:15" s="7" customFormat="1" ht="21.75" customHeight="1" x14ac:dyDescent="0.45">
      <c r="A9" s="4" t="s">
        <v>2</v>
      </c>
      <c r="B9" s="5"/>
      <c r="C9" s="8"/>
      <c r="D9" s="8"/>
      <c r="E9" s="8"/>
      <c r="F9" s="8"/>
      <c r="G9" s="8"/>
      <c r="H9" s="8"/>
      <c r="I9" s="8"/>
      <c r="J9" s="8"/>
      <c r="K9" s="6"/>
      <c r="L9" s="6"/>
      <c r="M9" s="6"/>
      <c r="N9" s="6"/>
      <c r="O9" s="6"/>
    </row>
    <row r="10" spans="1:15" s="7" customFormat="1" ht="21.75" customHeight="1" x14ac:dyDescent="0.45">
      <c r="A10" s="5"/>
      <c r="B10" s="5"/>
      <c r="C10" s="122"/>
      <c r="D10" s="122"/>
      <c r="E10" s="122"/>
      <c r="F10" s="122"/>
      <c r="G10" s="122"/>
      <c r="H10" s="122"/>
      <c r="I10" s="122"/>
      <c r="J10" s="122"/>
      <c r="K10" s="9"/>
      <c r="L10" s="6"/>
      <c r="M10" s="6"/>
      <c r="N10" s="6"/>
      <c r="O10" s="6"/>
    </row>
    <row r="11" spans="1:15" s="7" customFormat="1" ht="21.75" customHeight="1" x14ac:dyDescent="0.45">
      <c r="A11" s="5"/>
      <c r="B11" s="5"/>
      <c r="C11" s="8"/>
      <c r="D11" s="8"/>
      <c r="E11" s="8"/>
      <c r="F11" s="8"/>
      <c r="G11" s="8"/>
      <c r="H11" s="8"/>
      <c r="I11" s="8"/>
      <c r="J11" s="8"/>
      <c r="K11" s="6"/>
      <c r="L11" s="6"/>
      <c r="M11" s="6"/>
      <c r="N11" s="6"/>
      <c r="O11" s="6"/>
    </row>
    <row r="12" spans="1:15" s="7" customFormat="1" ht="21.75" customHeight="1" x14ac:dyDescent="0.45">
      <c r="A12" s="4" t="s">
        <v>3</v>
      </c>
      <c r="B12" s="5"/>
      <c r="C12" s="8"/>
      <c r="D12" s="8"/>
      <c r="E12" s="8"/>
      <c r="F12" s="8"/>
      <c r="G12" s="8"/>
      <c r="H12" s="8"/>
      <c r="I12" s="8"/>
      <c r="J12" s="8"/>
      <c r="K12" s="6"/>
      <c r="L12" s="6"/>
      <c r="M12" s="6"/>
      <c r="N12" s="6"/>
      <c r="O12" s="6"/>
    </row>
    <row r="13" spans="1:15" s="7" customFormat="1" ht="21.75" customHeight="1" x14ac:dyDescent="0.45">
      <c r="A13" s="5" t="s">
        <v>4</v>
      </c>
      <c r="B13" s="5"/>
      <c r="C13" s="123" t="s">
        <v>49</v>
      </c>
      <c r="D13" s="123"/>
      <c r="E13" s="123"/>
      <c r="F13" s="123"/>
      <c r="G13" s="123"/>
      <c r="H13" s="123"/>
      <c r="I13" s="123"/>
      <c r="J13" s="123"/>
      <c r="K13" s="6"/>
      <c r="L13" s="6"/>
      <c r="M13" s="6"/>
      <c r="N13" s="6"/>
      <c r="O13" s="6"/>
    </row>
    <row r="14" spans="1:15" s="7" customFormat="1" ht="21.6" customHeight="1" x14ac:dyDescent="0.45">
      <c r="A14" s="5"/>
      <c r="B14" s="5"/>
      <c r="C14" s="8"/>
      <c r="D14" s="8"/>
      <c r="E14" s="8"/>
      <c r="F14" s="8"/>
      <c r="G14" s="8"/>
      <c r="H14" s="8"/>
      <c r="I14" s="8"/>
      <c r="J14" s="8"/>
      <c r="K14" s="6"/>
      <c r="L14" s="6"/>
      <c r="M14" s="6"/>
      <c r="N14" s="6"/>
      <c r="O14" s="6"/>
    </row>
    <row r="15" spans="1:15" s="7" customFormat="1" ht="21.75" customHeight="1" x14ac:dyDescent="0.45">
      <c r="A15" s="4" t="s">
        <v>5</v>
      </c>
      <c r="B15" s="5"/>
      <c r="C15" s="8"/>
      <c r="D15" s="8"/>
      <c r="E15" s="8"/>
      <c r="F15" s="8"/>
      <c r="G15" s="8"/>
      <c r="H15" s="8"/>
      <c r="I15" s="8"/>
      <c r="J15" s="8"/>
      <c r="K15" s="6"/>
      <c r="L15" s="6"/>
      <c r="M15" s="6"/>
      <c r="N15" s="6"/>
      <c r="O15" s="6"/>
    </row>
    <row r="16" spans="1:15" s="7" customFormat="1" ht="21.6" customHeight="1" x14ac:dyDescent="0.45">
      <c r="A16" s="5"/>
      <c r="B16" s="5"/>
      <c r="C16" s="124"/>
      <c r="D16" s="124"/>
      <c r="E16" s="124"/>
      <c r="F16" s="124"/>
      <c r="G16" s="10" t="s">
        <v>6</v>
      </c>
      <c r="H16" s="10"/>
      <c r="I16" s="11"/>
      <c r="J16" s="8"/>
      <c r="K16" s="6"/>
      <c r="L16" s="6"/>
      <c r="M16" s="6"/>
      <c r="N16" s="6"/>
      <c r="O16" s="6"/>
    </row>
    <row r="17" spans="1:18" s="7" customFormat="1" ht="21.6" customHeight="1" x14ac:dyDescent="0.45">
      <c r="A17" s="5"/>
      <c r="B17" s="5"/>
      <c r="C17" s="68"/>
      <c r="D17" s="68"/>
      <c r="E17" s="68"/>
      <c r="F17" s="68"/>
      <c r="G17" s="10"/>
      <c r="H17" s="10"/>
      <c r="I17" s="11"/>
      <c r="J17" s="8"/>
      <c r="K17" s="6"/>
      <c r="L17" s="6"/>
      <c r="M17" s="6"/>
      <c r="N17" s="6"/>
      <c r="O17" s="6"/>
    </row>
    <row r="18" spans="1:18" s="7" customFormat="1" ht="21.75" customHeight="1" x14ac:dyDescent="0.45">
      <c r="A18" s="69" t="s">
        <v>66</v>
      </c>
      <c r="B18" s="5"/>
      <c r="C18" s="68"/>
      <c r="D18" s="68"/>
      <c r="E18" s="68"/>
      <c r="F18" s="68"/>
      <c r="G18" s="10"/>
      <c r="H18" s="10"/>
      <c r="I18" s="11"/>
      <c r="J18" s="8"/>
      <c r="K18" s="6"/>
      <c r="L18" s="6"/>
      <c r="M18" s="6"/>
      <c r="N18" s="6"/>
      <c r="O18" s="6"/>
    </row>
    <row r="19" spans="1:18" s="7" customFormat="1" ht="21.75" customHeight="1" x14ac:dyDescent="0.45">
      <c r="A19" s="5"/>
      <c r="B19" s="119" t="s">
        <v>62</v>
      </c>
      <c r="C19" s="119"/>
      <c r="D19" s="119"/>
      <c r="E19" s="125"/>
      <c r="F19" s="125"/>
      <c r="G19" s="125"/>
      <c r="H19" s="125"/>
      <c r="I19" s="125"/>
      <c r="J19" s="125"/>
      <c r="K19" s="6"/>
      <c r="L19" s="6"/>
      <c r="M19" s="6"/>
      <c r="N19" s="6"/>
      <c r="O19" s="6"/>
    </row>
    <row r="20" spans="1:18" s="7" customFormat="1" ht="21.75" customHeight="1" x14ac:dyDescent="0.45">
      <c r="A20" s="5"/>
      <c r="B20" s="126" t="s">
        <v>63</v>
      </c>
      <c r="C20" s="126"/>
      <c r="D20" s="126"/>
      <c r="E20" s="125"/>
      <c r="F20" s="125"/>
      <c r="G20" s="125"/>
      <c r="H20" s="125"/>
      <c r="I20" s="125"/>
      <c r="J20" s="125"/>
      <c r="K20" s="6"/>
      <c r="L20" s="6"/>
      <c r="M20" s="6"/>
      <c r="N20" s="6"/>
      <c r="O20" s="6"/>
    </row>
    <row r="21" spans="1:18" s="7" customFormat="1" ht="21.75" customHeight="1" x14ac:dyDescent="0.45">
      <c r="A21" s="5"/>
      <c r="B21" s="119" t="s">
        <v>64</v>
      </c>
      <c r="C21" s="119"/>
      <c r="D21" s="119"/>
      <c r="E21" s="120"/>
      <c r="F21" s="120"/>
      <c r="G21" s="120"/>
      <c r="H21" s="120"/>
      <c r="I21" s="120"/>
      <c r="J21" s="120"/>
      <c r="K21" s="6" t="s">
        <v>71</v>
      </c>
      <c r="L21" s="6"/>
      <c r="M21" s="6"/>
      <c r="N21" s="6"/>
      <c r="O21" s="6"/>
    </row>
    <row r="22" spans="1:18" s="7" customFormat="1" ht="21.6" customHeight="1" x14ac:dyDescent="0.45">
      <c r="A22" s="5"/>
      <c r="B22" s="5"/>
      <c r="C22" s="6"/>
      <c r="D22" s="6"/>
      <c r="E22" s="6"/>
      <c r="F22" s="6"/>
      <c r="G22" s="6"/>
      <c r="H22" s="6"/>
      <c r="I22" s="6"/>
      <c r="J22" s="6"/>
      <c r="K22" s="6"/>
      <c r="L22" s="6"/>
      <c r="M22" s="6"/>
      <c r="N22" s="6"/>
      <c r="O22" s="6"/>
    </row>
    <row r="23" spans="1:18" s="7" customFormat="1" ht="21.75" customHeight="1" x14ac:dyDescent="0.45">
      <c r="A23" s="4" t="s">
        <v>65</v>
      </c>
      <c r="B23" s="5"/>
      <c r="C23" s="6"/>
      <c r="D23" s="6"/>
      <c r="E23" s="6"/>
      <c r="F23" s="6"/>
      <c r="G23" s="6"/>
      <c r="H23" s="6"/>
      <c r="I23" s="6"/>
      <c r="J23" s="6"/>
      <c r="K23" s="6"/>
      <c r="L23" s="6"/>
      <c r="M23" s="6"/>
      <c r="N23" s="6"/>
      <c r="O23" s="6"/>
    </row>
    <row r="24" spans="1:18" s="7" customFormat="1" ht="21.75" customHeight="1" x14ac:dyDescent="0.45">
      <c r="A24" s="12" t="s">
        <v>12</v>
      </c>
      <c r="B24" s="12"/>
      <c r="C24" s="6"/>
      <c r="D24" s="6"/>
      <c r="E24" s="6"/>
      <c r="F24" s="6"/>
      <c r="G24" s="6"/>
      <c r="H24" s="6"/>
      <c r="I24" s="6"/>
      <c r="J24" s="6"/>
      <c r="K24" s="6"/>
      <c r="L24" s="6"/>
      <c r="M24" s="6"/>
      <c r="N24" s="6"/>
      <c r="O24" s="6"/>
    </row>
    <row r="25" spans="1:18" s="25" customFormat="1" ht="21.75" customHeight="1" x14ac:dyDescent="0.45">
      <c r="A25" s="24"/>
      <c r="B25" s="102" t="s">
        <v>13</v>
      </c>
      <c r="C25" s="103"/>
      <c r="D25" s="103"/>
      <c r="E25" s="103"/>
      <c r="F25" s="103"/>
      <c r="G25" s="103"/>
      <c r="H25" s="103"/>
      <c r="I25" s="104"/>
      <c r="J25" s="108" t="s">
        <v>14</v>
      </c>
      <c r="K25" s="108"/>
      <c r="L25" s="108"/>
      <c r="M25" s="109" t="s">
        <v>75</v>
      </c>
      <c r="N25" s="108" t="s">
        <v>15</v>
      </c>
      <c r="O25" s="24"/>
    </row>
    <row r="26" spans="1:18" s="25" customFormat="1" ht="32.25" customHeight="1" x14ac:dyDescent="0.45">
      <c r="A26" s="24"/>
      <c r="B26" s="105"/>
      <c r="C26" s="106"/>
      <c r="D26" s="106"/>
      <c r="E26" s="106"/>
      <c r="F26" s="106"/>
      <c r="G26" s="106"/>
      <c r="H26" s="106"/>
      <c r="I26" s="107"/>
      <c r="J26" s="74" t="s">
        <v>16</v>
      </c>
      <c r="K26" s="74" t="s">
        <v>17</v>
      </c>
      <c r="L26" s="73" t="s">
        <v>18</v>
      </c>
      <c r="M26" s="110"/>
      <c r="N26" s="108"/>
      <c r="O26" s="24"/>
      <c r="R26" s="25" t="s">
        <v>105</v>
      </c>
    </row>
    <row r="27" spans="1:18" s="7" customFormat="1" ht="25.65" customHeight="1" x14ac:dyDescent="0.45">
      <c r="A27" s="6"/>
      <c r="B27" s="111" t="s">
        <v>19</v>
      </c>
      <c r="C27" s="114"/>
      <c r="D27" s="115"/>
      <c r="E27" s="115"/>
      <c r="F27" s="115"/>
      <c r="G27" s="115"/>
      <c r="H27" s="115"/>
      <c r="I27" s="115"/>
      <c r="J27" s="70"/>
      <c r="K27" s="70"/>
      <c r="L27" s="78"/>
      <c r="M27" s="27"/>
      <c r="N27" s="28">
        <f t="shared" ref="N27:N32" si="0">SUM(J27:M27)</f>
        <v>0</v>
      </c>
      <c r="O27" s="6"/>
      <c r="R27" s="7" t="s">
        <v>106</v>
      </c>
    </row>
    <row r="28" spans="1:18" s="7" customFormat="1" ht="25.65" customHeight="1" x14ac:dyDescent="0.45">
      <c r="A28" s="6"/>
      <c r="B28" s="112"/>
      <c r="C28" s="114"/>
      <c r="D28" s="115"/>
      <c r="E28" s="115"/>
      <c r="F28" s="115"/>
      <c r="G28" s="115"/>
      <c r="H28" s="115"/>
      <c r="I28" s="127"/>
      <c r="J28" s="70"/>
      <c r="K28" s="70"/>
      <c r="L28" s="78"/>
      <c r="M28" s="27"/>
      <c r="N28" s="28">
        <f t="shared" si="0"/>
        <v>0</v>
      </c>
      <c r="O28" s="6"/>
      <c r="R28" s="7" t="s">
        <v>107</v>
      </c>
    </row>
    <row r="29" spans="1:18" s="7" customFormat="1" ht="25.65" customHeight="1" x14ac:dyDescent="0.45">
      <c r="A29" s="6"/>
      <c r="B29" s="112"/>
      <c r="C29" s="114"/>
      <c r="D29" s="115"/>
      <c r="E29" s="115"/>
      <c r="F29" s="115"/>
      <c r="G29" s="115"/>
      <c r="H29" s="115"/>
      <c r="I29" s="127"/>
      <c r="J29" s="70"/>
      <c r="K29" s="70"/>
      <c r="L29" s="78"/>
      <c r="M29" s="27"/>
      <c r="N29" s="28">
        <f t="shared" si="0"/>
        <v>0</v>
      </c>
      <c r="O29" s="6"/>
      <c r="R29" s="7" t="s">
        <v>108</v>
      </c>
    </row>
    <row r="30" spans="1:18" s="7" customFormat="1" ht="25.65" customHeight="1" x14ac:dyDescent="0.45">
      <c r="A30" s="6"/>
      <c r="B30" s="112"/>
      <c r="C30" s="114"/>
      <c r="D30" s="115"/>
      <c r="E30" s="115"/>
      <c r="F30" s="115"/>
      <c r="G30" s="115"/>
      <c r="H30" s="115"/>
      <c r="I30" s="127"/>
      <c r="J30" s="70"/>
      <c r="K30" s="70"/>
      <c r="L30" s="78"/>
      <c r="M30" s="27"/>
      <c r="N30" s="28">
        <f t="shared" si="0"/>
        <v>0</v>
      </c>
      <c r="O30" s="6"/>
      <c r="R30" s="7" t="s">
        <v>109</v>
      </c>
    </row>
    <row r="31" spans="1:18" s="7" customFormat="1" ht="25.65" customHeight="1" x14ac:dyDescent="0.45">
      <c r="A31" s="6"/>
      <c r="B31" s="112"/>
      <c r="C31" s="114"/>
      <c r="D31" s="115"/>
      <c r="E31" s="115"/>
      <c r="F31" s="115"/>
      <c r="G31" s="115"/>
      <c r="H31" s="115"/>
      <c r="I31" s="127"/>
      <c r="J31" s="70"/>
      <c r="K31" s="70"/>
      <c r="L31" s="78"/>
      <c r="M31" s="27"/>
      <c r="N31" s="28">
        <f t="shared" si="0"/>
        <v>0</v>
      </c>
      <c r="O31" s="6"/>
      <c r="R31" s="7" t="s">
        <v>110</v>
      </c>
    </row>
    <row r="32" spans="1:18" s="7" customFormat="1" ht="25.65" customHeight="1" x14ac:dyDescent="0.45">
      <c r="A32" s="6"/>
      <c r="B32" s="113"/>
      <c r="C32" s="116" t="s">
        <v>20</v>
      </c>
      <c r="D32" s="117"/>
      <c r="E32" s="117"/>
      <c r="F32" s="117"/>
      <c r="G32" s="117"/>
      <c r="H32" s="117"/>
      <c r="I32" s="118"/>
      <c r="J32" s="79">
        <f>SUM(J27:J31)</f>
        <v>0</v>
      </c>
      <c r="K32" s="79">
        <f>SUM(K27:K31)</f>
        <v>0</v>
      </c>
      <c r="L32" s="29">
        <f>SUM(L27:L31)</f>
        <v>0</v>
      </c>
      <c r="M32" s="29">
        <f>SUM(M27:M31)</f>
        <v>0</v>
      </c>
      <c r="N32" s="29">
        <f t="shared" si="0"/>
        <v>0</v>
      </c>
      <c r="O32" s="6"/>
      <c r="R32" s="7" t="s">
        <v>111</v>
      </c>
    </row>
    <row r="33" spans="1:18" s="7" customFormat="1" ht="21.75" customHeight="1" x14ac:dyDescent="0.45">
      <c r="A33" s="6"/>
      <c r="B33" s="6"/>
      <c r="C33" s="6"/>
      <c r="D33" s="6"/>
      <c r="E33" s="6"/>
      <c r="F33" s="6"/>
      <c r="G33" s="6"/>
      <c r="H33" s="6"/>
      <c r="I33" s="6"/>
      <c r="J33" s="6"/>
      <c r="K33" s="6"/>
      <c r="L33" s="6"/>
      <c r="M33" s="6"/>
      <c r="N33" s="6"/>
      <c r="O33" s="6"/>
      <c r="R33" s="7" t="s">
        <v>112</v>
      </c>
    </row>
    <row r="34" spans="1:18" s="13" customFormat="1" ht="21.75" customHeight="1" x14ac:dyDescent="0.45">
      <c r="A34" s="12" t="s">
        <v>86</v>
      </c>
      <c r="B34" s="12"/>
      <c r="C34" s="12"/>
      <c r="D34" s="12"/>
      <c r="E34" s="12"/>
      <c r="F34" s="12"/>
      <c r="G34" s="12"/>
      <c r="H34" s="12"/>
      <c r="I34" s="12"/>
      <c r="J34" s="12"/>
      <c r="K34" s="12"/>
      <c r="L34" s="12"/>
      <c r="M34" s="12"/>
      <c r="N34" s="12"/>
      <c r="O34" s="12"/>
      <c r="R34" s="13" t="s">
        <v>113</v>
      </c>
    </row>
    <row r="35" spans="1:18" s="13" customFormat="1" ht="21.75" customHeight="1" x14ac:dyDescent="0.45">
      <c r="A35" s="12"/>
      <c r="B35" s="42"/>
      <c r="C35" s="12"/>
      <c r="D35" s="42"/>
      <c r="E35" s="42"/>
      <c r="F35" s="42"/>
      <c r="G35" s="42"/>
      <c r="H35" s="42"/>
      <c r="I35" s="42"/>
      <c r="J35" s="12"/>
      <c r="K35" s="12"/>
      <c r="L35" s="12"/>
      <c r="M35" s="12"/>
      <c r="N35" s="12"/>
      <c r="O35" s="12"/>
    </row>
    <row r="36" spans="1:18" s="13" customFormat="1" ht="26.25" customHeight="1" x14ac:dyDescent="0.45">
      <c r="A36" s="12"/>
      <c r="B36" s="12" t="s">
        <v>38</v>
      </c>
      <c r="C36" s="12"/>
      <c r="D36" s="12"/>
      <c r="E36" s="12"/>
      <c r="F36" s="12"/>
      <c r="G36" s="12"/>
      <c r="H36" s="12"/>
      <c r="I36" s="49" t="e">
        <f>(J32+K32+L32)/N32</f>
        <v>#DIV/0!</v>
      </c>
      <c r="J36" s="12" t="s">
        <v>28</v>
      </c>
      <c r="K36" s="12"/>
      <c r="M36" s="12"/>
      <c r="N36" s="12"/>
      <c r="O36" s="12"/>
    </row>
    <row r="37" spans="1:18" s="13" customFormat="1" ht="21.75" customHeight="1" x14ac:dyDescent="0.45">
      <c r="A37" s="12"/>
      <c r="B37" s="12"/>
      <c r="C37" s="12"/>
      <c r="D37" s="12"/>
      <c r="E37" s="12"/>
      <c r="F37" s="12"/>
      <c r="G37" s="12"/>
      <c r="H37" s="12"/>
      <c r="I37" s="12"/>
      <c r="J37" s="12"/>
      <c r="K37" s="12"/>
      <c r="L37" s="12"/>
      <c r="M37" s="12"/>
      <c r="N37" s="12"/>
      <c r="O37" s="12"/>
    </row>
    <row r="38" spans="1:18" s="13" customFormat="1" ht="21.75" customHeight="1" thickBot="1" x14ac:dyDescent="0.5">
      <c r="A38" s="12" t="s">
        <v>87</v>
      </c>
      <c r="B38" s="12"/>
      <c r="C38" s="12"/>
      <c r="D38" s="12"/>
      <c r="E38" s="12"/>
      <c r="F38" s="12"/>
      <c r="G38" s="12"/>
      <c r="H38" s="12"/>
      <c r="I38" s="12"/>
      <c r="J38" s="12"/>
      <c r="K38" s="12"/>
      <c r="L38" s="12"/>
      <c r="M38" s="12"/>
      <c r="N38" s="12"/>
      <c r="O38" s="12"/>
    </row>
    <row r="39" spans="1:18" s="13" customFormat="1" ht="21.75" customHeight="1" thickBot="1" x14ac:dyDescent="0.5">
      <c r="A39" s="12"/>
      <c r="B39" s="101" t="s">
        <v>97</v>
      </c>
      <c r="C39" s="101"/>
      <c r="D39" s="101"/>
      <c r="E39" s="101"/>
      <c r="F39" s="71">
        <v>10</v>
      </c>
      <c r="G39" s="72" t="s">
        <v>7</v>
      </c>
      <c r="H39" s="72">
        <f>IF(F39=10,110,IF(F39=8,108,105))</f>
        <v>110</v>
      </c>
      <c r="I39" s="15" t="s">
        <v>8</v>
      </c>
      <c r="J39" s="50" t="e">
        <f>ROUNDDOWN(C16*I36*F39/H39,0)</f>
        <v>#DIV/0!</v>
      </c>
      <c r="K39" s="12" t="s">
        <v>40</v>
      </c>
      <c r="L39" s="12"/>
      <c r="M39" s="12"/>
      <c r="N39" s="12"/>
      <c r="O39" s="12"/>
    </row>
    <row r="40" spans="1:18" s="13" customFormat="1" ht="21.75" customHeight="1" x14ac:dyDescent="0.45">
      <c r="A40" s="12"/>
      <c r="B40" s="12"/>
      <c r="C40" s="12"/>
      <c r="D40" s="12"/>
      <c r="E40" s="12"/>
      <c r="F40" s="17"/>
      <c r="G40" s="12"/>
      <c r="H40" s="17"/>
      <c r="I40" s="12"/>
      <c r="J40" s="12"/>
      <c r="K40" s="12"/>
      <c r="L40" s="12"/>
      <c r="M40" s="12"/>
      <c r="N40" s="12"/>
      <c r="O40" s="12"/>
    </row>
    <row r="41" spans="1:18" s="13" customFormat="1" ht="21.75" customHeight="1" x14ac:dyDescent="0.45">
      <c r="A41" s="12" t="s">
        <v>88</v>
      </c>
      <c r="B41" s="12"/>
      <c r="C41" s="12"/>
      <c r="D41" s="12"/>
      <c r="E41" s="12"/>
      <c r="F41" s="12"/>
      <c r="G41" s="12"/>
      <c r="H41" s="12"/>
      <c r="I41" s="12"/>
      <c r="J41" s="12"/>
      <c r="K41" s="12"/>
      <c r="L41" s="12"/>
      <c r="M41" s="12"/>
      <c r="N41" s="12"/>
      <c r="O41" s="12"/>
    </row>
    <row r="42" spans="1:18" s="13" customFormat="1" ht="22.5" customHeight="1" x14ac:dyDescent="0.45">
      <c r="A42" s="12"/>
      <c r="B42" s="18" t="s">
        <v>10</v>
      </c>
      <c r="C42" s="12"/>
      <c r="D42" s="12"/>
      <c r="E42" s="12"/>
      <c r="F42" s="12"/>
      <c r="G42" s="12"/>
      <c r="H42" s="12"/>
      <c r="I42" s="12"/>
      <c r="J42" s="12"/>
      <c r="K42" s="12"/>
      <c r="L42" s="12"/>
      <c r="M42" s="12"/>
      <c r="N42" s="12"/>
      <c r="O42" s="12"/>
    </row>
    <row r="43" spans="1:18" s="7" customFormat="1" ht="22.5" customHeight="1" x14ac:dyDescent="0.45">
      <c r="A43" s="12"/>
      <c r="B43" s="18" t="s">
        <v>11</v>
      </c>
      <c r="C43" s="12"/>
      <c r="D43" s="12"/>
      <c r="E43" s="12"/>
      <c r="F43" s="12"/>
      <c r="G43" s="12"/>
      <c r="H43" s="12"/>
      <c r="I43" s="12"/>
      <c r="J43" s="6"/>
      <c r="K43" s="6"/>
      <c r="L43" s="6"/>
      <c r="M43" s="6"/>
      <c r="N43" s="6"/>
      <c r="O43" s="6"/>
    </row>
    <row r="44" spans="1:18" s="7" customFormat="1" ht="23.25" customHeight="1" x14ac:dyDescent="0.45">
      <c r="A44" s="12"/>
      <c r="B44" s="18" t="s">
        <v>74</v>
      </c>
      <c r="C44" s="12"/>
      <c r="D44" s="12"/>
      <c r="E44" s="12"/>
      <c r="F44" s="12"/>
      <c r="G44" s="12"/>
      <c r="H44" s="12"/>
      <c r="I44" s="12"/>
      <c r="J44" s="6"/>
      <c r="K44" s="6"/>
      <c r="L44" s="6"/>
      <c r="M44" s="6"/>
      <c r="N44" s="6"/>
      <c r="O44" s="6"/>
    </row>
    <row r="45" spans="1:18" s="7" customFormat="1" ht="23.25" customHeight="1" x14ac:dyDescent="0.45">
      <c r="A45" s="12"/>
      <c r="B45" s="18"/>
      <c r="C45" s="12"/>
      <c r="D45" s="12"/>
      <c r="E45" s="12"/>
      <c r="F45" s="12"/>
      <c r="G45" s="12"/>
      <c r="H45" s="12"/>
      <c r="I45" s="12"/>
      <c r="J45" s="6"/>
      <c r="K45" s="6"/>
      <c r="L45" s="6"/>
      <c r="M45" s="6"/>
      <c r="N45" s="6"/>
      <c r="O45" s="6"/>
    </row>
    <row r="46" spans="1:18" x14ac:dyDescent="0.2">
      <c r="A46" s="19"/>
      <c r="B46" s="19"/>
      <c r="C46" s="19"/>
      <c r="D46" s="19"/>
      <c r="E46" s="19"/>
      <c r="F46" s="19"/>
      <c r="G46" s="19"/>
      <c r="H46" s="19"/>
      <c r="I46" s="19"/>
      <c r="J46" s="19"/>
      <c r="K46" s="19"/>
      <c r="L46" s="19"/>
      <c r="M46" s="19"/>
      <c r="N46" s="19"/>
    </row>
    <row r="47" spans="1:18" x14ac:dyDescent="0.2">
      <c r="A47" s="19"/>
      <c r="B47" s="19"/>
      <c r="C47" s="19"/>
      <c r="D47" s="19"/>
      <c r="E47" s="19"/>
      <c r="F47" s="19"/>
      <c r="G47" s="19"/>
      <c r="H47" s="19"/>
      <c r="I47" s="19"/>
      <c r="J47" s="19"/>
      <c r="K47" s="19"/>
      <c r="L47" s="19"/>
      <c r="M47" s="19"/>
      <c r="N47" s="19"/>
    </row>
    <row r="48" spans="1:18" x14ac:dyDescent="0.2">
      <c r="A48" s="19"/>
      <c r="B48" s="19"/>
      <c r="C48" s="19"/>
      <c r="D48" s="19"/>
      <c r="E48" s="19"/>
      <c r="F48" s="19"/>
      <c r="G48" s="19"/>
      <c r="H48" s="19"/>
      <c r="I48" s="19"/>
      <c r="J48" s="19"/>
      <c r="K48" s="19"/>
      <c r="L48" s="19"/>
      <c r="M48" s="19"/>
      <c r="N48" s="19"/>
    </row>
    <row r="49" spans="1:14" x14ac:dyDescent="0.2">
      <c r="A49" s="19"/>
      <c r="B49" s="19"/>
      <c r="C49" s="19"/>
      <c r="D49" s="19"/>
      <c r="E49" s="19"/>
      <c r="F49" s="19"/>
      <c r="G49" s="19"/>
      <c r="H49" s="19"/>
      <c r="I49" s="19"/>
      <c r="J49" s="19"/>
      <c r="K49" s="19"/>
      <c r="L49" s="19"/>
      <c r="M49" s="19"/>
      <c r="N49" s="19"/>
    </row>
    <row r="50" spans="1:14" x14ac:dyDescent="0.2">
      <c r="A50" s="19"/>
      <c r="B50" s="19"/>
      <c r="C50" s="19"/>
      <c r="D50" s="19"/>
      <c r="E50" s="19"/>
      <c r="F50" s="19"/>
      <c r="G50" s="19"/>
      <c r="H50" s="19"/>
      <c r="I50" s="19"/>
      <c r="J50" s="19"/>
      <c r="K50" s="19"/>
      <c r="L50" s="19"/>
      <c r="M50" s="19"/>
      <c r="N50" s="19"/>
    </row>
    <row r="51" spans="1:14" x14ac:dyDescent="0.2">
      <c r="A51" s="19"/>
      <c r="B51" s="19"/>
      <c r="C51" s="19"/>
      <c r="D51" s="19"/>
      <c r="E51" s="19"/>
      <c r="F51" s="19"/>
      <c r="G51" s="19"/>
      <c r="H51" s="19"/>
      <c r="I51" s="19"/>
      <c r="J51" s="19"/>
      <c r="K51" s="19"/>
      <c r="L51" s="19"/>
      <c r="M51" s="19"/>
      <c r="N51" s="19"/>
    </row>
    <row r="52" spans="1:14" x14ac:dyDescent="0.2">
      <c r="A52" s="19"/>
      <c r="B52" s="19"/>
      <c r="C52" s="19"/>
      <c r="D52" s="19"/>
      <c r="E52" s="19"/>
      <c r="F52" s="19"/>
      <c r="G52" s="19"/>
      <c r="H52" s="19"/>
      <c r="I52" s="19"/>
      <c r="J52" s="19"/>
      <c r="K52" s="19"/>
      <c r="L52" s="19"/>
      <c r="M52" s="19"/>
      <c r="N52" s="19"/>
    </row>
    <row r="53" spans="1:14" x14ac:dyDescent="0.2">
      <c r="A53" s="19"/>
      <c r="B53" s="19"/>
      <c r="C53" s="19"/>
      <c r="D53" s="19"/>
      <c r="E53" s="19"/>
      <c r="F53" s="19"/>
      <c r="G53" s="19"/>
      <c r="H53" s="19"/>
      <c r="I53" s="19"/>
      <c r="J53" s="19"/>
      <c r="K53" s="19"/>
      <c r="L53" s="19"/>
      <c r="M53" s="19"/>
      <c r="N53" s="19"/>
    </row>
    <row r="54" spans="1:14" x14ac:dyDescent="0.2">
      <c r="A54" s="19"/>
      <c r="B54" s="19"/>
      <c r="C54" s="19"/>
      <c r="D54" s="19"/>
      <c r="E54" s="19"/>
      <c r="F54" s="19"/>
      <c r="G54" s="19"/>
      <c r="H54" s="19"/>
      <c r="I54" s="19"/>
      <c r="J54" s="19"/>
      <c r="K54" s="19"/>
      <c r="L54" s="19"/>
      <c r="M54" s="19"/>
      <c r="N54" s="19"/>
    </row>
    <row r="55" spans="1:14" x14ac:dyDescent="0.2">
      <c r="A55" s="19"/>
      <c r="B55" s="19"/>
      <c r="C55" s="19"/>
      <c r="D55" s="19"/>
      <c r="E55" s="19"/>
      <c r="F55" s="19"/>
      <c r="G55" s="19"/>
      <c r="H55" s="19"/>
      <c r="I55" s="19"/>
      <c r="J55" s="19"/>
      <c r="K55" s="19"/>
      <c r="L55" s="19"/>
      <c r="M55" s="19"/>
      <c r="N55" s="19"/>
    </row>
    <row r="56" spans="1:14" x14ac:dyDescent="0.2">
      <c r="A56" s="19"/>
      <c r="B56" s="19"/>
      <c r="C56" s="19"/>
      <c r="D56" s="19"/>
      <c r="E56" s="19"/>
      <c r="F56" s="19"/>
      <c r="G56" s="19"/>
      <c r="H56" s="19"/>
      <c r="I56" s="19"/>
      <c r="J56" s="19"/>
      <c r="K56" s="19"/>
      <c r="L56" s="19"/>
      <c r="M56" s="19"/>
      <c r="N56" s="19"/>
    </row>
    <row r="57" spans="1:14" x14ac:dyDescent="0.2">
      <c r="A57" s="19"/>
      <c r="B57" s="19"/>
      <c r="C57" s="19"/>
      <c r="D57" s="19"/>
      <c r="E57" s="19"/>
      <c r="F57" s="19"/>
      <c r="G57" s="19"/>
      <c r="H57" s="19"/>
      <c r="I57" s="19"/>
      <c r="J57" s="19"/>
      <c r="K57" s="19"/>
      <c r="L57" s="19"/>
      <c r="M57" s="19"/>
      <c r="N57" s="19"/>
    </row>
    <row r="58" spans="1:14" x14ac:dyDescent="0.2">
      <c r="A58" s="19"/>
      <c r="B58" s="19"/>
      <c r="C58" s="19"/>
      <c r="D58" s="19"/>
      <c r="E58" s="19"/>
      <c r="F58" s="19"/>
      <c r="G58" s="19"/>
      <c r="H58" s="19"/>
      <c r="I58" s="19"/>
      <c r="J58" s="19"/>
      <c r="K58" s="19"/>
      <c r="L58" s="19"/>
      <c r="M58" s="19"/>
      <c r="N58" s="19"/>
    </row>
  </sheetData>
  <mergeCells count="25">
    <mergeCell ref="B21:D21"/>
    <mergeCell ref="E21:J21"/>
    <mergeCell ref="A1:N1"/>
    <mergeCell ref="A2:N2"/>
    <mergeCell ref="C4:I4"/>
    <mergeCell ref="C7:I7"/>
    <mergeCell ref="C10:J10"/>
    <mergeCell ref="C13:J13"/>
    <mergeCell ref="C16:F16"/>
    <mergeCell ref="B19:D19"/>
    <mergeCell ref="E19:J19"/>
    <mergeCell ref="B20:D20"/>
    <mergeCell ref="E20:J20"/>
    <mergeCell ref="B39:E39"/>
    <mergeCell ref="B25:I26"/>
    <mergeCell ref="J25:L25"/>
    <mergeCell ref="M25:M26"/>
    <mergeCell ref="N25:N26"/>
    <mergeCell ref="B27:B32"/>
    <mergeCell ref="C27:I27"/>
    <mergeCell ref="C28:I28"/>
    <mergeCell ref="C29:I29"/>
    <mergeCell ref="C30:I30"/>
    <mergeCell ref="C31:I31"/>
    <mergeCell ref="C32:I32"/>
  </mergeCells>
  <phoneticPr fontId="3"/>
  <dataValidations count="1">
    <dataValidation type="list" allowBlank="1" showInputMessage="1" showErrorMessage="1" sqref="C27:I31" xr:uid="{4C360A03-264B-416B-A4D6-8A046B6B7B86}">
      <formula1>$R$26:$R$34</formula1>
    </dataValidation>
  </dataValidations>
  <pageMargins left="0.7" right="0.7" top="0.75" bottom="0.75"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8F895-E152-4FCD-A188-2D3DD1F12808}">
  <dimension ref="A1:R63"/>
  <sheetViews>
    <sheetView view="pageBreakPreview" topLeftCell="A19" zoomScale="80" zoomScaleNormal="100" zoomScaleSheetLayoutView="80" workbookViewId="0">
      <selection activeCell="C31" sqref="C31:I31"/>
    </sheetView>
  </sheetViews>
  <sheetFormatPr defaultColWidth="8.19921875" defaultRowHeight="13.2" x14ac:dyDescent="0.2"/>
  <cols>
    <col min="1" max="1" width="2.796875" style="20" customWidth="1"/>
    <col min="2" max="2" width="3.69921875" style="20" customWidth="1"/>
    <col min="3" max="4" width="7.3984375" style="20" customWidth="1"/>
    <col min="5" max="5" width="5.19921875" style="20" customWidth="1"/>
    <col min="6" max="6" width="3.69921875" style="20" customWidth="1"/>
    <col min="7" max="7" width="3.3984375" style="20" bestFit="1" customWidth="1"/>
    <col min="8" max="8" width="4.5" style="20" bestFit="1" customWidth="1"/>
    <col min="9" max="9" width="12.5" style="20" customWidth="1"/>
    <col min="10" max="14" width="16" style="20" customWidth="1"/>
    <col min="15" max="15" width="2.3984375" style="20" customWidth="1"/>
    <col min="16" max="16384" width="8.19921875" style="20"/>
  </cols>
  <sheetData>
    <row r="1" spans="1:15" s="2" customFormat="1" ht="24" customHeight="1" x14ac:dyDescent="0.45">
      <c r="A1" s="121" t="s">
        <v>100</v>
      </c>
      <c r="B1" s="121"/>
      <c r="C1" s="121"/>
      <c r="D1" s="121"/>
      <c r="E1" s="121"/>
      <c r="F1" s="121"/>
      <c r="G1" s="121"/>
      <c r="H1" s="121"/>
      <c r="I1" s="121"/>
      <c r="J1" s="121"/>
      <c r="K1" s="121"/>
      <c r="L1" s="121"/>
      <c r="M1" s="121"/>
      <c r="N1" s="121"/>
      <c r="O1" s="1"/>
    </row>
    <row r="2" spans="1:15" s="2" customFormat="1" ht="24" customHeight="1" x14ac:dyDescent="0.45">
      <c r="A2" s="86"/>
      <c r="B2" s="86"/>
      <c r="C2" s="86"/>
      <c r="D2" s="86"/>
      <c r="E2" s="86"/>
      <c r="F2" s="86"/>
      <c r="G2" s="86"/>
      <c r="H2" s="86"/>
      <c r="I2" s="86"/>
      <c r="J2" s="86"/>
      <c r="K2" s="86"/>
      <c r="L2" s="86"/>
      <c r="M2" s="86"/>
      <c r="N2" s="86"/>
      <c r="O2" s="3"/>
    </row>
    <row r="3" spans="1:15" s="7" customFormat="1" ht="21.75" customHeight="1" x14ac:dyDescent="0.45">
      <c r="A3" s="4" t="s">
        <v>0</v>
      </c>
      <c r="B3" s="5"/>
      <c r="C3" s="6"/>
      <c r="D3" s="6"/>
      <c r="E3" s="6"/>
      <c r="F3" s="6"/>
      <c r="G3" s="6"/>
      <c r="H3" s="6"/>
      <c r="I3" s="6"/>
      <c r="J3" s="6"/>
      <c r="K3" s="6"/>
      <c r="L3" s="6"/>
      <c r="M3" s="6"/>
      <c r="N3" s="6"/>
      <c r="O3" s="6"/>
    </row>
    <row r="4" spans="1:15" s="7" customFormat="1" ht="21.75" customHeight="1" x14ac:dyDescent="0.45">
      <c r="A4" s="5"/>
      <c r="B4" s="5"/>
      <c r="C4" s="122"/>
      <c r="D4" s="122"/>
      <c r="E4" s="122"/>
      <c r="F4" s="122"/>
      <c r="G4" s="122"/>
      <c r="H4" s="122"/>
      <c r="I4" s="122"/>
      <c r="J4" s="8"/>
      <c r="K4" s="6"/>
      <c r="L4" s="6"/>
      <c r="M4" s="6"/>
      <c r="N4" s="6"/>
      <c r="O4" s="6"/>
    </row>
    <row r="5" spans="1:15" s="7" customFormat="1" ht="21.75" customHeight="1" x14ac:dyDescent="0.45">
      <c r="A5" s="5"/>
      <c r="B5" s="5"/>
      <c r="C5" s="8"/>
      <c r="D5" s="8"/>
      <c r="E5" s="8"/>
      <c r="F5" s="8"/>
      <c r="G5" s="8"/>
      <c r="H5" s="8"/>
      <c r="I5" s="8"/>
      <c r="J5" s="8"/>
      <c r="K5" s="6"/>
      <c r="L5" s="6"/>
      <c r="M5" s="6"/>
      <c r="N5" s="6"/>
      <c r="O5" s="6"/>
    </row>
    <row r="6" spans="1:15" s="7" customFormat="1" ht="21.75" customHeight="1" x14ac:dyDescent="0.45">
      <c r="A6" s="4" t="s">
        <v>1</v>
      </c>
      <c r="B6" s="5"/>
      <c r="C6" s="8"/>
      <c r="D6" s="8"/>
      <c r="E6" s="8"/>
      <c r="F6" s="8"/>
      <c r="G6" s="8"/>
      <c r="H6" s="8"/>
      <c r="I6" s="8"/>
      <c r="J6" s="8"/>
      <c r="K6" s="6"/>
      <c r="L6" s="6"/>
      <c r="M6" s="6"/>
      <c r="N6" s="6"/>
      <c r="O6" s="6"/>
    </row>
    <row r="7" spans="1:15" s="7" customFormat="1" ht="21.75" customHeight="1" x14ac:dyDescent="0.45">
      <c r="A7" s="5"/>
      <c r="B7" s="5"/>
      <c r="C7" s="122"/>
      <c r="D7" s="122"/>
      <c r="E7" s="122"/>
      <c r="F7" s="122"/>
      <c r="G7" s="122"/>
      <c r="H7" s="122"/>
      <c r="I7" s="122"/>
      <c r="J7" s="8"/>
      <c r="K7" s="6"/>
      <c r="L7" s="6"/>
      <c r="M7" s="6"/>
      <c r="N7" s="6"/>
      <c r="O7" s="6"/>
    </row>
    <row r="8" spans="1:15" s="7" customFormat="1" ht="21.75" customHeight="1" x14ac:dyDescent="0.45">
      <c r="A8" s="5"/>
      <c r="B8" s="5"/>
      <c r="C8" s="8"/>
      <c r="D8" s="8"/>
      <c r="E8" s="8"/>
      <c r="F8" s="8"/>
      <c r="G8" s="8"/>
      <c r="H8" s="8"/>
      <c r="I8" s="8"/>
      <c r="J8" s="8"/>
      <c r="K8" s="6"/>
      <c r="L8" s="6"/>
      <c r="M8" s="6"/>
      <c r="N8" s="6"/>
      <c r="O8" s="6"/>
    </row>
    <row r="9" spans="1:15" s="7" customFormat="1" ht="21.75" customHeight="1" x14ac:dyDescent="0.45">
      <c r="A9" s="4" t="s">
        <v>2</v>
      </c>
      <c r="B9" s="5"/>
      <c r="C9" s="8"/>
      <c r="D9" s="8"/>
      <c r="E9" s="8"/>
      <c r="F9" s="8"/>
      <c r="G9" s="8"/>
      <c r="H9" s="8"/>
      <c r="I9" s="8"/>
      <c r="J9" s="8"/>
      <c r="K9" s="6"/>
      <c r="L9" s="6"/>
      <c r="M9" s="6"/>
      <c r="N9" s="6"/>
      <c r="O9" s="6"/>
    </row>
    <row r="10" spans="1:15" s="7" customFormat="1" ht="21.75" customHeight="1" x14ac:dyDescent="0.45">
      <c r="A10" s="5"/>
      <c r="B10" s="5"/>
      <c r="C10" s="122"/>
      <c r="D10" s="122"/>
      <c r="E10" s="122"/>
      <c r="F10" s="122"/>
      <c r="G10" s="122"/>
      <c r="H10" s="122"/>
      <c r="I10" s="122"/>
      <c r="J10" s="122"/>
      <c r="K10" s="9"/>
      <c r="L10" s="6"/>
      <c r="M10" s="6"/>
      <c r="N10" s="6"/>
      <c r="O10" s="6"/>
    </row>
    <row r="11" spans="1:15" s="7" customFormat="1" ht="21.75" customHeight="1" x14ac:dyDescent="0.45">
      <c r="A11" s="5"/>
      <c r="B11" s="5"/>
      <c r="C11" s="8"/>
      <c r="D11" s="8"/>
      <c r="E11" s="8"/>
      <c r="F11" s="8"/>
      <c r="G11" s="8"/>
      <c r="H11" s="8"/>
      <c r="I11" s="8"/>
      <c r="J11" s="8"/>
      <c r="K11" s="6"/>
      <c r="L11" s="6"/>
      <c r="M11" s="6"/>
      <c r="N11" s="6"/>
      <c r="O11" s="6"/>
    </row>
    <row r="12" spans="1:15" s="7" customFormat="1" ht="21.75" customHeight="1" x14ac:dyDescent="0.45">
      <c r="A12" s="4" t="s">
        <v>3</v>
      </c>
      <c r="B12" s="5"/>
      <c r="C12" s="8"/>
      <c r="D12" s="8"/>
      <c r="E12" s="8"/>
      <c r="F12" s="8"/>
      <c r="G12" s="8"/>
      <c r="H12" s="8"/>
      <c r="I12" s="8"/>
      <c r="J12" s="8"/>
      <c r="K12" s="6"/>
      <c r="L12" s="6"/>
      <c r="M12" s="6"/>
      <c r="N12" s="6"/>
      <c r="O12" s="6"/>
    </row>
    <row r="13" spans="1:15" s="7" customFormat="1" ht="21.75" customHeight="1" x14ac:dyDescent="0.45">
      <c r="A13" s="5" t="s">
        <v>4</v>
      </c>
      <c r="B13" s="5"/>
      <c r="C13" s="123" t="s">
        <v>51</v>
      </c>
      <c r="D13" s="123"/>
      <c r="E13" s="123"/>
      <c r="F13" s="123"/>
      <c r="G13" s="123"/>
      <c r="H13" s="123"/>
      <c r="I13" s="123"/>
      <c r="J13" s="123"/>
      <c r="K13" s="6"/>
      <c r="L13" s="6"/>
      <c r="M13" s="6"/>
      <c r="N13" s="6"/>
      <c r="O13" s="6"/>
    </row>
    <row r="14" spans="1:15" s="7" customFormat="1" ht="21.6" customHeight="1" x14ac:dyDescent="0.45">
      <c r="A14" s="5"/>
      <c r="B14" s="5"/>
      <c r="C14" s="8"/>
      <c r="D14" s="8"/>
      <c r="E14" s="8"/>
      <c r="F14" s="8"/>
      <c r="G14" s="8"/>
      <c r="H14" s="8"/>
      <c r="I14" s="8"/>
      <c r="J14" s="8"/>
      <c r="K14" s="6"/>
      <c r="L14" s="6"/>
      <c r="M14" s="6"/>
      <c r="N14" s="6"/>
      <c r="O14" s="6"/>
    </row>
    <row r="15" spans="1:15" s="7" customFormat="1" ht="21.75" customHeight="1" x14ac:dyDescent="0.45">
      <c r="A15" s="4" t="s">
        <v>5</v>
      </c>
      <c r="B15" s="5"/>
      <c r="C15" s="8"/>
      <c r="D15" s="8"/>
      <c r="E15" s="8"/>
      <c r="F15" s="8"/>
      <c r="G15" s="8"/>
      <c r="H15" s="8"/>
      <c r="I15" s="8"/>
      <c r="J15" s="8"/>
      <c r="K15" s="6"/>
      <c r="L15" s="6"/>
      <c r="M15" s="6"/>
      <c r="N15" s="6"/>
      <c r="O15" s="6"/>
    </row>
    <row r="16" spans="1:15" s="7" customFormat="1" ht="21.6" customHeight="1" x14ac:dyDescent="0.45">
      <c r="A16" s="5"/>
      <c r="B16" s="5"/>
      <c r="C16" s="124"/>
      <c r="D16" s="124"/>
      <c r="E16" s="124"/>
      <c r="F16" s="124"/>
      <c r="G16" s="10" t="s">
        <v>6</v>
      </c>
      <c r="H16" s="10"/>
      <c r="I16" s="11"/>
      <c r="J16" s="8"/>
      <c r="K16" s="6"/>
      <c r="L16" s="6"/>
      <c r="M16" s="6"/>
      <c r="N16" s="6"/>
      <c r="O16" s="6"/>
    </row>
    <row r="17" spans="1:18" s="7" customFormat="1" ht="21.6" customHeight="1" x14ac:dyDescent="0.45">
      <c r="A17" s="5"/>
      <c r="B17" s="5"/>
      <c r="C17" s="68"/>
      <c r="D17" s="68"/>
      <c r="E17" s="68"/>
      <c r="F17" s="68"/>
      <c r="G17" s="10"/>
      <c r="H17" s="10"/>
      <c r="I17" s="11"/>
      <c r="J17" s="8"/>
      <c r="K17" s="6"/>
      <c r="L17" s="6"/>
      <c r="M17" s="6"/>
      <c r="N17" s="6"/>
      <c r="O17" s="6"/>
    </row>
    <row r="18" spans="1:18" s="7" customFormat="1" ht="21.75" customHeight="1" x14ac:dyDescent="0.45">
      <c r="A18" s="69" t="s">
        <v>66</v>
      </c>
      <c r="B18" s="5"/>
      <c r="C18" s="68"/>
      <c r="D18" s="68"/>
      <c r="E18" s="68"/>
      <c r="F18" s="68"/>
      <c r="G18" s="10"/>
      <c r="H18" s="10"/>
      <c r="I18" s="11"/>
      <c r="J18" s="8"/>
      <c r="K18" s="6"/>
      <c r="L18" s="6"/>
      <c r="M18" s="6"/>
      <c r="N18" s="6"/>
      <c r="O18" s="6"/>
    </row>
    <row r="19" spans="1:18" s="7" customFormat="1" ht="21.75" customHeight="1" x14ac:dyDescent="0.45">
      <c r="A19" s="5"/>
      <c r="B19" s="119" t="s">
        <v>62</v>
      </c>
      <c r="C19" s="119"/>
      <c r="D19" s="119"/>
      <c r="E19" s="125"/>
      <c r="F19" s="125"/>
      <c r="G19" s="125"/>
      <c r="H19" s="125"/>
      <c r="I19" s="125"/>
      <c r="J19" s="125"/>
      <c r="K19" s="6"/>
      <c r="L19" s="6"/>
      <c r="M19" s="6"/>
      <c r="N19" s="6"/>
      <c r="O19" s="6"/>
    </row>
    <row r="20" spans="1:18" s="7" customFormat="1" ht="21.75" customHeight="1" x14ac:dyDescent="0.45">
      <c r="A20" s="5"/>
      <c r="B20" s="126" t="s">
        <v>63</v>
      </c>
      <c r="C20" s="126"/>
      <c r="D20" s="126"/>
      <c r="E20" s="125"/>
      <c r="F20" s="125"/>
      <c r="G20" s="125"/>
      <c r="H20" s="125"/>
      <c r="I20" s="125"/>
      <c r="J20" s="125"/>
      <c r="K20" s="6"/>
      <c r="L20" s="6"/>
      <c r="M20" s="6"/>
      <c r="N20" s="6"/>
      <c r="O20" s="6"/>
    </row>
    <row r="21" spans="1:18" s="7" customFormat="1" ht="21.75" customHeight="1" x14ac:dyDescent="0.45">
      <c r="A21" s="5"/>
      <c r="B21" s="119" t="s">
        <v>64</v>
      </c>
      <c r="C21" s="119"/>
      <c r="D21" s="119"/>
      <c r="E21" s="120"/>
      <c r="F21" s="120"/>
      <c r="G21" s="120"/>
      <c r="H21" s="120"/>
      <c r="I21" s="120"/>
      <c r="J21" s="120"/>
      <c r="K21" s="6" t="s">
        <v>71</v>
      </c>
      <c r="L21" s="6"/>
      <c r="M21" s="6"/>
      <c r="N21" s="6"/>
      <c r="O21" s="6"/>
    </row>
    <row r="22" spans="1:18" s="7" customFormat="1" ht="21.6" customHeight="1" x14ac:dyDescent="0.45">
      <c r="A22" s="5"/>
      <c r="B22" s="5"/>
      <c r="C22" s="6"/>
      <c r="D22" s="6"/>
      <c r="E22" s="6"/>
      <c r="F22" s="6"/>
      <c r="G22" s="6"/>
      <c r="H22" s="6"/>
      <c r="I22" s="6"/>
      <c r="J22" s="6"/>
      <c r="K22" s="6"/>
      <c r="L22" s="6"/>
      <c r="M22" s="6"/>
      <c r="N22" s="6"/>
      <c r="O22" s="6"/>
    </row>
    <row r="23" spans="1:18" s="7" customFormat="1" ht="21.75" customHeight="1" x14ac:dyDescent="0.45">
      <c r="A23" s="4" t="s">
        <v>65</v>
      </c>
      <c r="B23" s="5"/>
      <c r="C23" s="6"/>
      <c r="D23" s="6"/>
      <c r="E23" s="6"/>
      <c r="F23" s="6"/>
      <c r="G23" s="6"/>
      <c r="H23" s="6"/>
      <c r="I23" s="6"/>
      <c r="J23" s="6"/>
      <c r="K23" s="6"/>
      <c r="L23" s="6"/>
      <c r="M23" s="6"/>
      <c r="N23" s="6"/>
      <c r="O23" s="6"/>
    </row>
    <row r="24" spans="1:18" s="7" customFormat="1" ht="21.75" customHeight="1" x14ac:dyDescent="0.45">
      <c r="A24" s="12" t="s">
        <v>12</v>
      </c>
      <c r="B24" s="12"/>
      <c r="C24" s="6"/>
      <c r="D24" s="6"/>
      <c r="E24" s="6"/>
      <c r="F24" s="6"/>
      <c r="G24" s="6"/>
      <c r="H24" s="6"/>
      <c r="I24" s="6"/>
      <c r="J24" s="6"/>
      <c r="K24" s="6"/>
      <c r="L24" s="6"/>
      <c r="M24" s="6"/>
      <c r="N24" s="6"/>
      <c r="O24" s="6"/>
    </row>
    <row r="25" spans="1:18" s="25" customFormat="1" ht="21.75" customHeight="1" x14ac:dyDescent="0.45">
      <c r="A25" s="24"/>
      <c r="B25" s="102" t="s">
        <v>13</v>
      </c>
      <c r="C25" s="103"/>
      <c r="D25" s="103"/>
      <c r="E25" s="103"/>
      <c r="F25" s="103"/>
      <c r="G25" s="103"/>
      <c r="H25" s="103"/>
      <c r="I25" s="104"/>
      <c r="J25" s="108" t="s">
        <v>14</v>
      </c>
      <c r="K25" s="108"/>
      <c r="L25" s="108"/>
      <c r="M25" s="109" t="s">
        <v>75</v>
      </c>
      <c r="N25" s="108" t="s">
        <v>15</v>
      </c>
      <c r="O25" s="24"/>
    </row>
    <row r="26" spans="1:18" s="25" customFormat="1" ht="32.25" customHeight="1" x14ac:dyDescent="0.45">
      <c r="A26" s="24"/>
      <c r="B26" s="105"/>
      <c r="C26" s="106"/>
      <c r="D26" s="106"/>
      <c r="E26" s="106"/>
      <c r="F26" s="106"/>
      <c r="G26" s="106"/>
      <c r="H26" s="106"/>
      <c r="I26" s="107"/>
      <c r="J26" s="26" t="s">
        <v>16</v>
      </c>
      <c r="K26" s="26" t="s">
        <v>17</v>
      </c>
      <c r="L26" s="26" t="s">
        <v>18</v>
      </c>
      <c r="M26" s="110"/>
      <c r="N26" s="108"/>
      <c r="O26" s="24"/>
      <c r="R26" s="25" t="s">
        <v>77</v>
      </c>
    </row>
    <row r="27" spans="1:18" s="7" customFormat="1" ht="25.65" customHeight="1" x14ac:dyDescent="0.45">
      <c r="A27" s="6"/>
      <c r="B27" s="111" t="s">
        <v>19</v>
      </c>
      <c r="C27" s="114"/>
      <c r="D27" s="115"/>
      <c r="E27" s="115"/>
      <c r="F27" s="115"/>
      <c r="G27" s="115"/>
      <c r="H27" s="115"/>
      <c r="I27" s="127"/>
      <c r="J27" s="70"/>
      <c r="K27" s="70"/>
      <c r="L27" s="27"/>
      <c r="M27" s="27"/>
      <c r="N27" s="28">
        <f t="shared" ref="N27:N32" si="0">SUM(J27:M27)</f>
        <v>0</v>
      </c>
      <c r="O27" s="6"/>
      <c r="R27" s="7" t="s">
        <v>78</v>
      </c>
    </row>
    <row r="28" spans="1:18" s="7" customFormat="1" ht="25.65" customHeight="1" x14ac:dyDescent="0.45">
      <c r="A28" s="6"/>
      <c r="B28" s="112"/>
      <c r="C28" s="114"/>
      <c r="D28" s="115"/>
      <c r="E28" s="115"/>
      <c r="F28" s="115"/>
      <c r="G28" s="115"/>
      <c r="H28" s="115"/>
      <c r="I28" s="127"/>
      <c r="J28" s="70"/>
      <c r="K28" s="70"/>
      <c r="L28" s="27"/>
      <c r="M28" s="27"/>
      <c r="N28" s="28">
        <f t="shared" si="0"/>
        <v>0</v>
      </c>
      <c r="O28" s="6"/>
      <c r="R28" s="7" t="s">
        <v>79</v>
      </c>
    </row>
    <row r="29" spans="1:18" s="7" customFormat="1" ht="25.65" customHeight="1" x14ac:dyDescent="0.45">
      <c r="A29" s="6"/>
      <c r="B29" s="112"/>
      <c r="C29" s="114"/>
      <c r="D29" s="115"/>
      <c r="E29" s="115"/>
      <c r="F29" s="115"/>
      <c r="G29" s="115"/>
      <c r="H29" s="115"/>
      <c r="I29" s="127"/>
      <c r="J29" s="70"/>
      <c r="K29" s="70"/>
      <c r="L29" s="27"/>
      <c r="M29" s="27"/>
      <c r="N29" s="28">
        <f t="shared" si="0"/>
        <v>0</v>
      </c>
      <c r="O29" s="6"/>
      <c r="R29" s="7" t="s">
        <v>80</v>
      </c>
    </row>
    <row r="30" spans="1:18" s="7" customFormat="1" ht="25.65" customHeight="1" x14ac:dyDescent="0.45">
      <c r="A30" s="6"/>
      <c r="B30" s="112"/>
      <c r="C30" s="114"/>
      <c r="D30" s="115"/>
      <c r="E30" s="115"/>
      <c r="F30" s="115"/>
      <c r="G30" s="115"/>
      <c r="H30" s="115"/>
      <c r="I30" s="127"/>
      <c r="J30" s="70"/>
      <c r="K30" s="70"/>
      <c r="L30" s="27"/>
      <c r="M30" s="27"/>
      <c r="N30" s="28">
        <f t="shared" si="0"/>
        <v>0</v>
      </c>
      <c r="O30" s="6"/>
      <c r="R30" s="7" t="s">
        <v>81</v>
      </c>
    </row>
    <row r="31" spans="1:18" s="7" customFormat="1" ht="25.65" customHeight="1" x14ac:dyDescent="0.45">
      <c r="A31" s="6"/>
      <c r="B31" s="112"/>
      <c r="C31" s="114"/>
      <c r="D31" s="115"/>
      <c r="E31" s="115"/>
      <c r="F31" s="115"/>
      <c r="G31" s="115"/>
      <c r="H31" s="115"/>
      <c r="I31" s="127"/>
      <c r="J31" s="70"/>
      <c r="K31" s="70"/>
      <c r="L31" s="27"/>
      <c r="M31" s="27"/>
      <c r="N31" s="28">
        <f t="shared" si="0"/>
        <v>0</v>
      </c>
      <c r="O31" s="6"/>
      <c r="R31" s="7" t="s">
        <v>82</v>
      </c>
    </row>
    <row r="32" spans="1:18" s="7" customFormat="1" ht="25.65" customHeight="1" x14ac:dyDescent="0.45">
      <c r="A32" s="6"/>
      <c r="B32" s="113"/>
      <c r="C32" s="116" t="s">
        <v>20</v>
      </c>
      <c r="D32" s="117"/>
      <c r="E32" s="117"/>
      <c r="F32" s="117"/>
      <c r="G32" s="117"/>
      <c r="H32" s="117"/>
      <c r="I32" s="118"/>
      <c r="J32" s="29">
        <f>SUM(J27:J31)</f>
        <v>0</v>
      </c>
      <c r="K32" s="29">
        <f>SUM(K27:K31)</f>
        <v>0</v>
      </c>
      <c r="L32" s="29">
        <f>SUM(L27:L31)</f>
        <v>0</v>
      </c>
      <c r="M32" s="29">
        <f>SUM(M27:M31)</f>
        <v>0</v>
      </c>
      <c r="N32" s="29">
        <f t="shared" si="0"/>
        <v>0</v>
      </c>
      <c r="O32" s="6"/>
      <c r="R32" s="7" t="s">
        <v>83</v>
      </c>
    </row>
    <row r="33" spans="1:18" s="7" customFormat="1" ht="21.75" customHeight="1" x14ac:dyDescent="0.45">
      <c r="A33" s="6"/>
      <c r="B33" s="6"/>
      <c r="C33" s="6"/>
      <c r="D33" s="6"/>
      <c r="E33" s="6"/>
      <c r="F33" s="6"/>
      <c r="G33" s="6"/>
      <c r="H33" s="6"/>
      <c r="I33" s="6"/>
      <c r="J33" s="6"/>
      <c r="K33" s="6"/>
      <c r="L33" s="6"/>
      <c r="M33" s="6"/>
      <c r="N33" s="6"/>
      <c r="O33" s="6"/>
      <c r="R33" s="7" t="s">
        <v>84</v>
      </c>
    </row>
    <row r="34" spans="1:18" s="13" customFormat="1" ht="21.75" customHeight="1" x14ac:dyDescent="0.45">
      <c r="A34" s="12" t="s">
        <v>21</v>
      </c>
      <c r="B34" s="12"/>
      <c r="C34" s="12"/>
      <c r="D34" s="12"/>
      <c r="E34" s="12"/>
      <c r="F34" s="12"/>
      <c r="G34" s="12"/>
      <c r="H34" s="12"/>
      <c r="I34" s="12"/>
      <c r="J34" s="12"/>
      <c r="K34" s="12"/>
      <c r="L34" s="12"/>
      <c r="M34" s="12"/>
      <c r="N34" s="12"/>
      <c r="O34" s="12"/>
      <c r="R34" s="7" t="s">
        <v>85</v>
      </c>
    </row>
    <row r="35" spans="1:18" s="13" customFormat="1" ht="25.65" customHeight="1" x14ac:dyDescent="0.45">
      <c r="A35" s="12"/>
      <c r="B35" s="128"/>
      <c r="C35" s="128"/>
      <c r="D35" s="128"/>
      <c r="E35" s="128"/>
      <c r="F35" s="128"/>
      <c r="G35" s="128"/>
      <c r="H35" s="128"/>
      <c r="I35" s="30" t="s">
        <v>22</v>
      </c>
      <c r="J35" s="31"/>
      <c r="K35" s="32"/>
      <c r="L35" s="12"/>
      <c r="M35" s="33"/>
      <c r="N35" s="12"/>
      <c r="O35" s="12"/>
    </row>
    <row r="36" spans="1:18" s="13" customFormat="1" ht="25.65" customHeight="1" x14ac:dyDescent="0.45">
      <c r="A36" s="12"/>
      <c r="B36" s="128"/>
      <c r="C36" s="128"/>
      <c r="D36" s="128"/>
      <c r="E36" s="128"/>
      <c r="F36" s="128"/>
      <c r="G36" s="128"/>
      <c r="H36" s="128"/>
      <c r="I36" s="30" t="s">
        <v>23</v>
      </c>
      <c r="J36" s="31"/>
      <c r="K36" s="34"/>
      <c r="L36" s="47" t="e">
        <f>B35/B36</f>
        <v>#DIV/0!</v>
      </c>
      <c r="M36" s="33"/>
      <c r="N36" s="12"/>
      <c r="O36" s="12"/>
    </row>
    <row r="37" spans="1:18" s="13" customFormat="1" ht="28.5" customHeight="1" x14ac:dyDescent="0.45">
      <c r="A37" s="12"/>
      <c r="B37" s="12"/>
      <c r="C37" s="36"/>
      <c r="D37" s="36"/>
      <c r="E37" s="36"/>
      <c r="F37" s="36"/>
      <c r="G37" s="36"/>
      <c r="H37" s="36"/>
      <c r="I37" s="36"/>
      <c r="J37" s="36"/>
      <c r="K37" s="37"/>
      <c r="L37" s="48"/>
      <c r="M37" s="39"/>
      <c r="N37" s="40"/>
      <c r="O37" s="40"/>
    </row>
    <row r="38" spans="1:18" s="13" customFormat="1" ht="31.5" customHeight="1" x14ac:dyDescent="0.45">
      <c r="A38" s="12"/>
      <c r="B38" s="12"/>
      <c r="C38" s="36"/>
      <c r="D38" s="36"/>
      <c r="E38" s="36"/>
      <c r="F38" s="36"/>
      <c r="G38" s="36"/>
      <c r="H38" s="36"/>
      <c r="I38" s="36"/>
      <c r="J38" s="36"/>
      <c r="K38" s="37"/>
      <c r="L38" s="41" t="e">
        <f>IF(ISBLANK(L37),L36,L37)</f>
        <v>#DIV/0!</v>
      </c>
      <c r="M38" s="129" t="s">
        <v>24</v>
      </c>
      <c r="N38" s="130"/>
      <c r="O38" s="130"/>
    </row>
    <row r="39" spans="1:18" s="13" customFormat="1" ht="21.75" customHeight="1" x14ac:dyDescent="0.45">
      <c r="A39" s="12" t="s">
        <v>25</v>
      </c>
      <c r="B39" s="12"/>
      <c r="C39" s="12"/>
      <c r="D39" s="12"/>
      <c r="E39" s="12"/>
      <c r="F39" s="12"/>
      <c r="G39" s="12"/>
      <c r="H39" s="12"/>
      <c r="I39" s="12"/>
      <c r="J39" s="12"/>
      <c r="K39" s="12"/>
      <c r="L39" s="12"/>
      <c r="M39" s="12"/>
      <c r="N39" s="12"/>
      <c r="O39" s="12"/>
    </row>
    <row r="40" spans="1:18" s="13" customFormat="1" ht="21.75" customHeight="1" x14ac:dyDescent="0.45">
      <c r="A40" s="12"/>
      <c r="B40" s="42" t="s">
        <v>37</v>
      </c>
      <c r="C40" s="12"/>
      <c r="D40" s="42"/>
      <c r="E40" s="42"/>
      <c r="F40" s="42"/>
      <c r="G40" s="42"/>
      <c r="H40" s="42"/>
      <c r="I40" s="42"/>
      <c r="J40" s="12"/>
      <c r="K40" s="12"/>
      <c r="L40" s="12"/>
      <c r="M40" s="12"/>
      <c r="N40" s="12"/>
      <c r="O40" s="12"/>
    </row>
    <row r="41" spans="1:18" s="13" customFormat="1" ht="26.25" customHeight="1" x14ac:dyDescent="0.45">
      <c r="A41" s="12"/>
      <c r="B41" s="12" t="s">
        <v>38</v>
      </c>
      <c r="C41" s="12"/>
      <c r="D41" s="12"/>
      <c r="E41" s="12"/>
      <c r="F41" s="12"/>
      <c r="G41" s="12"/>
      <c r="H41" s="12"/>
      <c r="I41" s="49" t="e">
        <f>(J32+K32+L32)/N32</f>
        <v>#DIV/0!</v>
      </c>
      <c r="J41" s="12" t="s">
        <v>28</v>
      </c>
      <c r="K41" s="12"/>
      <c r="M41" s="12"/>
      <c r="N41" s="12"/>
      <c r="O41" s="12"/>
    </row>
    <row r="42" spans="1:18" s="13" customFormat="1" ht="21.75" customHeight="1" x14ac:dyDescent="0.45">
      <c r="A42" s="12"/>
      <c r="B42" s="12"/>
      <c r="C42" s="12"/>
      <c r="D42" s="12"/>
      <c r="E42" s="12"/>
      <c r="F42" s="12"/>
      <c r="G42" s="12"/>
      <c r="H42" s="12"/>
      <c r="I42" s="12"/>
      <c r="J42" s="12"/>
      <c r="K42" s="12"/>
      <c r="L42" s="12"/>
      <c r="M42" s="12"/>
      <c r="N42" s="12"/>
      <c r="O42" s="12"/>
    </row>
    <row r="43" spans="1:18" s="13" customFormat="1" ht="21.75" customHeight="1" thickBot="1" x14ac:dyDescent="0.5">
      <c r="A43" s="12" t="s">
        <v>39</v>
      </c>
      <c r="B43" s="12"/>
      <c r="C43" s="12"/>
      <c r="D43" s="12"/>
      <c r="E43" s="12"/>
      <c r="F43" s="12"/>
      <c r="G43" s="12"/>
      <c r="H43" s="12"/>
      <c r="I43" s="12"/>
      <c r="J43" s="12"/>
      <c r="K43" s="12"/>
      <c r="L43" s="12"/>
      <c r="M43" s="12"/>
      <c r="N43" s="12"/>
      <c r="O43" s="12"/>
    </row>
    <row r="44" spans="1:18" s="13" customFormat="1" ht="21.75" customHeight="1" thickBot="1" x14ac:dyDescent="0.5">
      <c r="A44" s="12"/>
      <c r="B44" s="101" t="s">
        <v>97</v>
      </c>
      <c r="C44" s="101"/>
      <c r="D44" s="101"/>
      <c r="E44" s="101"/>
      <c r="F44" s="71">
        <v>10</v>
      </c>
      <c r="G44" s="14" t="s">
        <v>7</v>
      </c>
      <c r="H44" s="14">
        <f>IF(F44=10,110,IF(F44=8,108,105))</f>
        <v>110</v>
      </c>
      <c r="I44" s="15" t="s">
        <v>33</v>
      </c>
      <c r="J44" s="50" t="e">
        <f>ROUNDDOWN(ROUNDDOWN(C16*I41,0)*F44/H44*L38,0)</f>
        <v>#DIV/0!</v>
      </c>
      <c r="K44" s="12" t="s">
        <v>40</v>
      </c>
      <c r="L44" s="12"/>
      <c r="M44" s="12"/>
      <c r="N44" s="12"/>
      <c r="O44" s="12"/>
    </row>
    <row r="45" spans="1:18" s="13" customFormat="1" ht="21.75" customHeight="1" x14ac:dyDescent="0.45">
      <c r="A45" s="12"/>
      <c r="B45" s="12"/>
      <c r="C45" s="12"/>
      <c r="D45" s="12"/>
      <c r="E45" s="12"/>
      <c r="F45" s="17"/>
      <c r="G45" s="12"/>
      <c r="H45" s="17"/>
      <c r="I45" s="12"/>
      <c r="J45" s="12"/>
      <c r="K45" s="12"/>
      <c r="L45" s="12"/>
      <c r="M45" s="12"/>
      <c r="N45" s="12"/>
      <c r="O45" s="12"/>
    </row>
    <row r="46" spans="1:18" s="13" customFormat="1" ht="21.75" customHeight="1" x14ac:dyDescent="0.45">
      <c r="A46" s="12" t="s">
        <v>36</v>
      </c>
      <c r="B46" s="12"/>
      <c r="C46" s="12"/>
      <c r="D46" s="12"/>
      <c r="E46" s="12"/>
      <c r="F46" s="12"/>
      <c r="G46" s="12"/>
      <c r="H46" s="12"/>
      <c r="I46" s="12"/>
      <c r="J46" s="12"/>
      <c r="K46" s="12"/>
      <c r="L46" s="12"/>
      <c r="M46" s="12"/>
      <c r="N46" s="12"/>
      <c r="O46" s="12"/>
    </row>
    <row r="47" spans="1:18" s="13" customFormat="1" ht="22.5" customHeight="1" x14ac:dyDescent="0.45">
      <c r="A47" s="12"/>
      <c r="B47" s="18" t="s">
        <v>10</v>
      </c>
      <c r="C47" s="12"/>
      <c r="D47" s="12"/>
      <c r="E47" s="12"/>
      <c r="F47" s="12"/>
      <c r="G47" s="12"/>
      <c r="H47" s="12"/>
      <c r="I47" s="12"/>
      <c r="J47" s="12"/>
      <c r="K47" s="12"/>
      <c r="L47" s="12"/>
      <c r="M47" s="12"/>
      <c r="N47" s="12"/>
      <c r="O47" s="12"/>
    </row>
    <row r="48" spans="1:18" s="7" customFormat="1" ht="22.5" customHeight="1" x14ac:dyDescent="0.45">
      <c r="A48" s="12"/>
      <c r="B48" s="18" t="s">
        <v>11</v>
      </c>
      <c r="C48" s="12"/>
      <c r="D48" s="12"/>
      <c r="E48" s="12"/>
      <c r="F48" s="12"/>
      <c r="G48" s="12"/>
      <c r="H48" s="12"/>
      <c r="I48" s="12"/>
      <c r="J48" s="6"/>
      <c r="K48" s="6"/>
      <c r="L48" s="6"/>
      <c r="M48" s="6"/>
      <c r="N48" s="6"/>
      <c r="O48" s="6"/>
    </row>
    <row r="49" spans="1:15" s="7" customFormat="1" ht="23.25" customHeight="1" x14ac:dyDescent="0.45">
      <c r="A49" s="12"/>
      <c r="B49" s="18" t="s">
        <v>74</v>
      </c>
      <c r="C49" s="12"/>
      <c r="D49" s="12"/>
      <c r="E49" s="12"/>
      <c r="F49" s="12"/>
      <c r="G49" s="12"/>
      <c r="H49" s="12"/>
      <c r="I49" s="12"/>
      <c r="J49" s="6"/>
      <c r="K49" s="6"/>
      <c r="L49" s="6"/>
      <c r="M49" s="6"/>
      <c r="N49" s="6"/>
      <c r="O49" s="6"/>
    </row>
    <row r="50" spans="1:15" s="7" customFormat="1" ht="23.25" customHeight="1" x14ac:dyDescent="0.45">
      <c r="A50" s="12"/>
      <c r="B50" s="18"/>
      <c r="C50" s="12"/>
      <c r="D50" s="12"/>
      <c r="E50" s="12"/>
      <c r="F50" s="12"/>
      <c r="G50" s="12"/>
      <c r="H50" s="12"/>
      <c r="I50" s="12"/>
      <c r="J50" s="6"/>
      <c r="K50" s="6"/>
      <c r="L50" s="6"/>
      <c r="M50" s="6"/>
      <c r="N50" s="6"/>
      <c r="O50" s="6"/>
    </row>
    <row r="51" spans="1:15" x14ac:dyDescent="0.2">
      <c r="A51" s="19"/>
      <c r="B51" s="19"/>
      <c r="C51" s="19"/>
      <c r="D51" s="19"/>
      <c r="E51" s="19"/>
      <c r="F51" s="19"/>
      <c r="G51" s="19"/>
      <c r="H51" s="19"/>
      <c r="I51" s="19"/>
      <c r="J51" s="19"/>
      <c r="K51" s="19"/>
      <c r="L51" s="19"/>
      <c r="M51" s="19"/>
      <c r="N51" s="19"/>
    </row>
    <row r="52" spans="1:15" x14ac:dyDescent="0.2">
      <c r="A52" s="19"/>
      <c r="B52" s="19"/>
      <c r="C52" s="19"/>
      <c r="D52" s="19"/>
      <c r="E52" s="19"/>
      <c r="F52" s="19"/>
      <c r="G52" s="19"/>
      <c r="H52" s="19"/>
      <c r="I52" s="19"/>
      <c r="J52" s="19"/>
      <c r="K52" s="19"/>
      <c r="L52" s="19"/>
      <c r="M52" s="19"/>
      <c r="N52" s="19"/>
    </row>
    <row r="53" spans="1:15" x14ac:dyDescent="0.2">
      <c r="A53" s="19"/>
      <c r="B53" s="19"/>
      <c r="C53" s="19"/>
      <c r="D53" s="19"/>
      <c r="E53" s="19"/>
      <c r="F53" s="19"/>
      <c r="G53" s="19"/>
      <c r="H53" s="19"/>
      <c r="I53" s="19"/>
      <c r="J53" s="19"/>
      <c r="K53" s="19"/>
      <c r="L53" s="19"/>
      <c r="M53" s="19"/>
      <c r="N53" s="19"/>
    </row>
    <row r="54" spans="1:15" x14ac:dyDescent="0.2">
      <c r="A54" s="19"/>
      <c r="B54" s="19"/>
      <c r="C54" s="19"/>
      <c r="D54" s="19"/>
      <c r="E54" s="19"/>
      <c r="F54" s="19"/>
      <c r="G54" s="19"/>
      <c r="H54" s="19"/>
      <c r="I54" s="19"/>
      <c r="J54" s="19"/>
      <c r="K54" s="19"/>
      <c r="L54" s="19"/>
      <c r="M54" s="19"/>
      <c r="N54" s="19"/>
    </row>
    <row r="55" spans="1:15" x14ac:dyDescent="0.2">
      <c r="A55" s="19"/>
      <c r="B55" s="19"/>
      <c r="C55" s="19"/>
      <c r="D55" s="19"/>
      <c r="E55" s="19"/>
      <c r="F55" s="19"/>
      <c r="G55" s="19"/>
      <c r="H55" s="19"/>
      <c r="I55" s="19"/>
      <c r="J55" s="19"/>
      <c r="K55" s="19"/>
      <c r="L55" s="19"/>
      <c r="M55" s="19"/>
      <c r="N55" s="19"/>
    </row>
    <row r="56" spans="1:15" x14ac:dyDescent="0.2">
      <c r="A56" s="19"/>
      <c r="B56" s="19"/>
      <c r="C56" s="19"/>
      <c r="D56" s="19"/>
      <c r="E56" s="19"/>
      <c r="F56" s="19"/>
      <c r="G56" s="19"/>
      <c r="H56" s="19"/>
      <c r="I56" s="19"/>
      <c r="J56" s="19"/>
      <c r="K56" s="19"/>
      <c r="L56" s="19"/>
      <c r="M56" s="19"/>
      <c r="N56" s="19"/>
    </row>
    <row r="57" spans="1:15" x14ac:dyDescent="0.2">
      <c r="A57" s="19"/>
      <c r="B57" s="19"/>
      <c r="C57" s="19"/>
      <c r="D57" s="19"/>
      <c r="E57" s="19"/>
      <c r="F57" s="19"/>
      <c r="G57" s="19"/>
      <c r="H57" s="19"/>
      <c r="I57" s="19"/>
      <c r="J57" s="19"/>
      <c r="K57" s="19"/>
      <c r="L57" s="19"/>
      <c r="M57" s="19"/>
      <c r="N57" s="19"/>
    </row>
    <row r="58" spans="1:15" x14ac:dyDescent="0.2">
      <c r="A58" s="19"/>
      <c r="B58" s="19"/>
      <c r="C58" s="19"/>
      <c r="D58" s="19"/>
      <c r="E58" s="19"/>
      <c r="F58" s="19"/>
      <c r="G58" s="19"/>
      <c r="H58" s="19"/>
      <c r="I58" s="19"/>
      <c r="J58" s="19"/>
      <c r="K58" s="19"/>
      <c r="L58" s="19"/>
      <c r="M58" s="19"/>
      <c r="N58" s="19"/>
    </row>
    <row r="59" spans="1:15" x14ac:dyDescent="0.2">
      <c r="A59" s="19"/>
      <c r="B59" s="19"/>
      <c r="C59" s="19"/>
      <c r="D59" s="19"/>
      <c r="E59" s="19"/>
      <c r="F59" s="19"/>
      <c r="G59" s="19"/>
      <c r="H59" s="19"/>
      <c r="I59" s="19"/>
      <c r="J59" s="19"/>
      <c r="K59" s="19"/>
      <c r="L59" s="19"/>
      <c r="M59" s="19"/>
      <c r="N59" s="19"/>
    </row>
    <row r="60" spans="1:15" x14ac:dyDescent="0.2">
      <c r="A60" s="19"/>
      <c r="B60" s="19"/>
      <c r="C60" s="19"/>
      <c r="D60" s="19"/>
      <c r="E60" s="19"/>
      <c r="F60" s="19"/>
      <c r="G60" s="19"/>
      <c r="H60" s="19"/>
      <c r="I60" s="19"/>
      <c r="J60" s="19"/>
      <c r="K60" s="19"/>
      <c r="L60" s="19"/>
      <c r="M60" s="19"/>
      <c r="N60" s="19"/>
    </row>
    <row r="61" spans="1:15" x14ac:dyDescent="0.2">
      <c r="A61" s="19"/>
      <c r="B61" s="19"/>
      <c r="C61" s="19"/>
      <c r="D61" s="19"/>
      <c r="E61" s="19"/>
      <c r="F61" s="19"/>
      <c r="G61" s="19"/>
      <c r="H61" s="19"/>
      <c r="I61" s="19"/>
      <c r="J61" s="19"/>
      <c r="K61" s="19"/>
      <c r="L61" s="19"/>
      <c r="M61" s="19"/>
      <c r="N61" s="19"/>
    </row>
    <row r="62" spans="1:15" x14ac:dyDescent="0.2">
      <c r="A62" s="19"/>
      <c r="B62" s="19"/>
      <c r="C62" s="19"/>
      <c r="D62" s="19"/>
      <c r="E62" s="19"/>
      <c r="F62" s="19"/>
      <c r="G62" s="19"/>
      <c r="H62" s="19"/>
      <c r="I62" s="19"/>
      <c r="J62" s="19"/>
      <c r="K62" s="19"/>
      <c r="L62" s="19"/>
      <c r="M62" s="19"/>
      <c r="N62" s="19"/>
    </row>
    <row r="63" spans="1:15" x14ac:dyDescent="0.2">
      <c r="A63" s="19"/>
      <c r="B63" s="19"/>
      <c r="C63" s="19"/>
      <c r="D63" s="19"/>
      <c r="E63" s="19"/>
      <c r="F63" s="19"/>
      <c r="G63" s="19"/>
      <c r="H63" s="19"/>
      <c r="I63" s="19"/>
      <c r="J63" s="19"/>
      <c r="K63" s="19"/>
      <c r="L63" s="19"/>
      <c r="M63" s="19"/>
      <c r="N63" s="19"/>
    </row>
  </sheetData>
  <mergeCells count="28">
    <mergeCell ref="C13:J13"/>
    <mergeCell ref="A1:N1"/>
    <mergeCell ref="A2:N2"/>
    <mergeCell ref="C4:I4"/>
    <mergeCell ref="C7:I7"/>
    <mergeCell ref="C10:J10"/>
    <mergeCell ref="N25:N26"/>
    <mergeCell ref="B27:B32"/>
    <mergeCell ref="C27:I27"/>
    <mergeCell ref="C28:I28"/>
    <mergeCell ref="C29:I29"/>
    <mergeCell ref="C30:I30"/>
    <mergeCell ref="B44:E44"/>
    <mergeCell ref="C16:F16"/>
    <mergeCell ref="B25:I26"/>
    <mergeCell ref="J25:L25"/>
    <mergeCell ref="M25:M26"/>
    <mergeCell ref="C31:I31"/>
    <mergeCell ref="C32:I32"/>
    <mergeCell ref="B35:H35"/>
    <mergeCell ref="B36:H36"/>
    <mergeCell ref="M38:O38"/>
    <mergeCell ref="B19:D19"/>
    <mergeCell ref="E19:J19"/>
    <mergeCell ref="B20:D20"/>
    <mergeCell ref="E20:J20"/>
    <mergeCell ref="B21:D21"/>
    <mergeCell ref="E21:J21"/>
  </mergeCells>
  <phoneticPr fontId="3"/>
  <dataValidations count="1">
    <dataValidation type="list" allowBlank="1" showInputMessage="1" showErrorMessage="1" sqref="C27:I31" xr:uid="{43CEC8D7-DBD5-4961-8DFC-B2276B38A0E5}">
      <formula1>$R$26:$R$34</formula1>
    </dataValidation>
  </dataValidations>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FCADA-764C-417E-AB3F-06CEB430C956}">
  <dimension ref="A1:Q90"/>
  <sheetViews>
    <sheetView view="pageBreakPreview" topLeftCell="A25" zoomScale="80" zoomScaleNormal="100" zoomScaleSheetLayoutView="80" workbookViewId="0">
      <selection activeCell="C31" sqref="C31:I31"/>
    </sheetView>
  </sheetViews>
  <sheetFormatPr defaultColWidth="8.19921875" defaultRowHeight="13.2" x14ac:dyDescent="0.2"/>
  <cols>
    <col min="1" max="1" width="2.796875" style="20" customWidth="1"/>
    <col min="2" max="2" width="3.69921875" style="20" customWidth="1"/>
    <col min="3" max="4" width="7.3984375" style="20" customWidth="1"/>
    <col min="5" max="5" width="5.19921875" style="20" customWidth="1"/>
    <col min="6" max="7" width="3.3984375" style="20" bestFit="1" customWidth="1"/>
    <col min="8" max="8" width="4.5" style="20" bestFit="1" customWidth="1"/>
    <col min="9" max="9" width="12.5" style="20" customWidth="1"/>
    <col min="10" max="14" width="16.09765625" style="20" customWidth="1"/>
    <col min="15" max="15" width="2.3984375" style="20" customWidth="1"/>
    <col min="16" max="16384" width="8.19921875" style="20"/>
  </cols>
  <sheetData>
    <row r="1" spans="1:15" s="2" customFormat="1" ht="24" customHeight="1" x14ac:dyDescent="0.45">
      <c r="A1" s="121" t="s">
        <v>102</v>
      </c>
      <c r="B1" s="121"/>
      <c r="C1" s="121"/>
      <c r="D1" s="121"/>
      <c r="E1" s="121"/>
      <c r="F1" s="121"/>
      <c r="G1" s="121"/>
      <c r="H1" s="121"/>
      <c r="I1" s="121"/>
      <c r="J1" s="121"/>
      <c r="K1" s="121"/>
      <c r="L1" s="121"/>
      <c r="M1" s="121"/>
      <c r="N1" s="121"/>
      <c r="O1" s="1"/>
    </row>
    <row r="2" spans="1:15" s="2" customFormat="1" ht="30" customHeight="1" x14ac:dyDescent="0.45">
      <c r="A2" s="21"/>
      <c r="B2" s="22"/>
      <c r="C2" s="22"/>
      <c r="D2" s="22"/>
      <c r="E2" s="22"/>
      <c r="F2" s="22"/>
      <c r="G2" s="22"/>
      <c r="H2" s="22"/>
      <c r="I2" s="22"/>
      <c r="J2" s="22"/>
      <c r="K2" s="22"/>
      <c r="L2" s="22"/>
      <c r="M2" s="22"/>
      <c r="N2" s="22"/>
      <c r="O2" s="1"/>
    </row>
    <row r="3" spans="1:15" s="7" customFormat="1" ht="21.75" customHeight="1" x14ac:dyDescent="0.45">
      <c r="A3" s="4" t="s">
        <v>0</v>
      </c>
      <c r="B3" s="23"/>
      <c r="C3" s="8"/>
      <c r="D3" s="8"/>
      <c r="E3" s="8"/>
      <c r="F3" s="8"/>
      <c r="G3" s="8"/>
      <c r="H3" s="8"/>
      <c r="I3" s="8"/>
      <c r="J3" s="8"/>
      <c r="K3" s="6"/>
      <c r="L3" s="6"/>
      <c r="M3" s="6"/>
      <c r="N3" s="6"/>
      <c r="O3" s="6"/>
    </row>
    <row r="4" spans="1:15" s="7" customFormat="1" ht="21.75" customHeight="1" x14ac:dyDescent="0.45">
      <c r="A4" s="5"/>
      <c r="B4" s="23"/>
      <c r="C4" s="122"/>
      <c r="D4" s="122"/>
      <c r="E4" s="122"/>
      <c r="F4" s="122"/>
      <c r="G4" s="122"/>
      <c r="H4" s="122"/>
      <c r="I4" s="122"/>
      <c r="J4" s="8"/>
      <c r="K4" s="6"/>
      <c r="L4" s="6"/>
      <c r="M4" s="6"/>
      <c r="N4" s="6"/>
      <c r="O4" s="6"/>
    </row>
    <row r="5" spans="1:15" s="7" customFormat="1" ht="21.75" customHeight="1" x14ac:dyDescent="0.45">
      <c r="A5" s="5"/>
      <c r="B5" s="23"/>
      <c r="C5" s="8"/>
      <c r="D5" s="8"/>
      <c r="E5" s="8"/>
      <c r="F5" s="8"/>
      <c r="G5" s="8"/>
      <c r="H5" s="8"/>
      <c r="I5" s="8"/>
      <c r="J5" s="8"/>
      <c r="K5" s="6"/>
      <c r="L5" s="6"/>
      <c r="M5" s="6"/>
      <c r="N5" s="6"/>
      <c r="O5" s="6"/>
    </row>
    <row r="6" spans="1:15" s="7" customFormat="1" ht="21.75" customHeight="1" x14ac:dyDescent="0.45">
      <c r="A6" s="4" t="s">
        <v>1</v>
      </c>
      <c r="B6" s="23"/>
      <c r="C6" s="8"/>
      <c r="D6" s="8"/>
      <c r="E6" s="8"/>
      <c r="F6" s="8"/>
      <c r="G6" s="8"/>
      <c r="H6" s="8"/>
      <c r="I6" s="8"/>
      <c r="J6" s="8"/>
      <c r="K6" s="6"/>
      <c r="L6" s="6"/>
      <c r="M6" s="6"/>
      <c r="N6" s="6"/>
      <c r="O6" s="6"/>
    </row>
    <row r="7" spans="1:15" s="7" customFormat="1" ht="21.75" customHeight="1" x14ac:dyDescent="0.45">
      <c r="A7" s="5"/>
      <c r="B7" s="23"/>
      <c r="C7" s="122"/>
      <c r="D7" s="122"/>
      <c r="E7" s="122"/>
      <c r="F7" s="122"/>
      <c r="G7" s="122"/>
      <c r="H7" s="122"/>
      <c r="I7" s="122"/>
      <c r="J7" s="8"/>
      <c r="K7" s="6"/>
      <c r="L7" s="6"/>
      <c r="M7" s="6"/>
      <c r="N7" s="6"/>
      <c r="O7" s="6"/>
    </row>
    <row r="8" spans="1:15" s="7" customFormat="1" ht="21.75" customHeight="1" x14ac:dyDescent="0.45">
      <c r="A8" s="5"/>
      <c r="B8" s="23"/>
      <c r="C8" s="8"/>
      <c r="D8" s="8"/>
      <c r="E8" s="8"/>
      <c r="F8" s="8"/>
      <c r="G8" s="8"/>
      <c r="H8" s="8"/>
      <c r="I8" s="8"/>
      <c r="J8" s="8"/>
      <c r="K8" s="6"/>
      <c r="L8" s="6"/>
      <c r="M8" s="6"/>
      <c r="N8" s="6"/>
      <c r="O8" s="6"/>
    </row>
    <row r="9" spans="1:15" s="7" customFormat="1" ht="21.75" customHeight="1" x14ac:dyDescent="0.45">
      <c r="A9" s="4" t="s">
        <v>2</v>
      </c>
      <c r="B9" s="23"/>
      <c r="C9" s="8"/>
      <c r="D9" s="8"/>
      <c r="E9" s="8"/>
      <c r="F9" s="8"/>
      <c r="G9" s="8"/>
      <c r="H9" s="8"/>
      <c r="I9" s="8"/>
      <c r="J9" s="8"/>
      <c r="K9" s="6"/>
      <c r="L9" s="6"/>
      <c r="M9" s="6"/>
      <c r="N9" s="6"/>
      <c r="O9" s="6"/>
    </row>
    <row r="10" spans="1:15" s="7" customFormat="1" ht="21.75" customHeight="1" x14ac:dyDescent="0.45">
      <c r="A10" s="5"/>
      <c r="B10" s="23"/>
      <c r="C10" s="122"/>
      <c r="D10" s="122"/>
      <c r="E10" s="122"/>
      <c r="F10" s="122"/>
      <c r="G10" s="122"/>
      <c r="H10" s="122"/>
      <c r="I10" s="122"/>
      <c r="J10" s="122"/>
      <c r="K10" s="9"/>
      <c r="L10" s="6"/>
      <c r="M10" s="6"/>
      <c r="N10" s="6"/>
      <c r="O10" s="6"/>
    </row>
    <row r="11" spans="1:15" s="7" customFormat="1" ht="21.75" customHeight="1" x14ac:dyDescent="0.45">
      <c r="A11" s="5"/>
      <c r="B11" s="23"/>
      <c r="C11" s="8"/>
      <c r="D11" s="8"/>
      <c r="E11" s="8"/>
      <c r="F11" s="8"/>
      <c r="G11" s="8"/>
      <c r="H11" s="8"/>
      <c r="I11" s="8"/>
      <c r="J11" s="8"/>
      <c r="K11" s="6"/>
      <c r="L11" s="6"/>
      <c r="M11" s="6"/>
      <c r="N11" s="6"/>
      <c r="O11" s="6"/>
    </row>
    <row r="12" spans="1:15" s="7" customFormat="1" ht="21.75" customHeight="1" x14ac:dyDescent="0.45">
      <c r="A12" s="4" t="s">
        <v>3</v>
      </c>
      <c r="B12" s="23"/>
      <c r="C12" s="8"/>
      <c r="D12" s="8"/>
      <c r="E12" s="8"/>
      <c r="F12" s="8"/>
      <c r="G12" s="8"/>
      <c r="H12" s="8"/>
      <c r="I12" s="8"/>
      <c r="J12" s="8"/>
      <c r="K12" s="6"/>
      <c r="L12" s="6"/>
      <c r="M12" s="6"/>
      <c r="N12" s="6"/>
      <c r="O12" s="6"/>
    </row>
    <row r="13" spans="1:15" s="7" customFormat="1" ht="21.75" customHeight="1" x14ac:dyDescent="0.45">
      <c r="A13" s="5" t="s">
        <v>4</v>
      </c>
      <c r="B13" s="23"/>
      <c r="C13" s="123" t="s">
        <v>51</v>
      </c>
      <c r="D13" s="123"/>
      <c r="E13" s="123"/>
      <c r="F13" s="123"/>
      <c r="G13" s="123"/>
      <c r="H13" s="123"/>
      <c r="I13" s="123"/>
      <c r="J13" s="123"/>
      <c r="K13" s="6"/>
      <c r="L13" s="6"/>
      <c r="M13" s="6"/>
      <c r="N13" s="6"/>
      <c r="O13" s="6"/>
    </row>
    <row r="14" spans="1:15" s="7" customFormat="1" ht="21.75" customHeight="1" x14ac:dyDescent="0.45">
      <c r="A14" s="5"/>
      <c r="B14" s="23"/>
      <c r="C14" s="8"/>
      <c r="D14" s="8"/>
      <c r="E14" s="8"/>
      <c r="F14" s="8"/>
      <c r="G14" s="8"/>
      <c r="H14" s="8"/>
      <c r="I14" s="8"/>
      <c r="J14" s="8"/>
      <c r="K14" s="6"/>
      <c r="L14" s="6"/>
      <c r="M14" s="6"/>
      <c r="N14" s="6"/>
      <c r="O14" s="6"/>
    </row>
    <row r="15" spans="1:15" s="7" customFormat="1" ht="21.75" customHeight="1" x14ac:dyDescent="0.45">
      <c r="A15" s="4" t="s">
        <v>5</v>
      </c>
      <c r="B15" s="23"/>
      <c r="C15" s="8"/>
      <c r="D15" s="8"/>
      <c r="E15" s="8"/>
      <c r="F15" s="8"/>
      <c r="G15" s="8"/>
      <c r="H15" s="8"/>
      <c r="I15" s="8"/>
      <c r="J15" s="8"/>
      <c r="K15" s="6"/>
      <c r="L15" s="6"/>
      <c r="M15" s="6"/>
      <c r="N15" s="6"/>
      <c r="O15" s="6"/>
    </row>
    <row r="16" spans="1:15" s="7" customFormat="1" ht="21.75" customHeight="1" x14ac:dyDescent="0.45">
      <c r="A16" s="5"/>
      <c r="B16" s="23"/>
      <c r="C16" s="124"/>
      <c r="D16" s="124"/>
      <c r="E16" s="124"/>
      <c r="F16" s="124"/>
      <c r="G16" s="10" t="s">
        <v>6</v>
      </c>
      <c r="H16" s="10"/>
      <c r="I16" s="11"/>
      <c r="J16" s="8"/>
      <c r="K16" s="6"/>
      <c r="L16" s="6"/>
      <c r="M16" s="6"/>
      <c r="N16" s="6"/>
      <c r="O16" s="6"/>
    </row>
    <row r="17" spans="1:17" s="7" customFormat="1" ht="21.75" customHeight="1" x14ac:dyDescent="0.45">
      <c r="A17" s="5"/>
      <c r="B17" s="23"/>
      <c r="C17" s="68"/>
      <c r="D17" s="68"/>
      <c r="E17" s="68"/>
      <c r="F17" s="68"/>
      <c r="G17" s="10"/>
      <c r="H17" s="10"/>
      <c r="I17" s="11"/>
      <c r="J17" s="8"/>
      <c r="K17" s="6"/>
      <c r="L17" s="6"/>
      <c r="M17" s="6"/>
      <c r="N17" s="6"/>
      <c r="O17" s="6"/>
    </row>
    <row r="18" spans="1:17" s="7" customFormat="1" ht="21.75" customHeight="1" x14ac:dyDescent="0.45">
      <c r="A18" s="69" t="s">
        <v>66</v>
      </c>
      <c r="B18" s="5"/>
      <c r="C18" s="68"/>
      <c r="D18" s="68"/>
      <c r="E18" s="68"/>
      <c r="F18" s="68"/>
      <c r="G18" s="10"/>
      <c r="H18" s="10"/>
      <c r="I18" s="11"/>
      <c r="J18" s="8"/>
      <c r="K18" s="6"/>
      <c r="L18" s="6"/>
      <c r="M18" s="6"/>
      <c r="N18" s="6"/>
      <c r="O18" s="6"/>
    </row>
    <row r="19" spans="1:17" s="7" customFormat="1" ht="21.75" customHeight="1" x14ac:dyDescent="0.45">
      <c r="A19" s="5"/>
      <c r="B19" s="119" t="s">
        <v>62</v>
      </c>
      <c r="C19" s="119"/>
      <c r="D19" s="119"/>
      <c r="E19" s="125"/>
      <c r="F19" s="125"/>
      <c r="G19" s="125"/>
      <c r="H19" s="125"/>
      <c r="I19" s="125"/>
      <c r="J19" s="125"/>
      <c r="K19" s="6"/>
      <c r="L19" s="6"/>
      <c r="M19" s="6"/>
      <c r="N19" s="6"/>
      <c r="O19" s="6"/>
    </row>
    <row r="20" spans="1:17" s="7" customFormat="1" ht="21.75" customHeight="1" x14ac:dyDescent="0.45">
      <c r="A20" s="5"/>
      <c r="B20" s="126" t="s">
        <v>63</v>
      </c>
      <c r="C20" s="126"/>
      <c r="D20" s="126"/>
      <c r="E20" s="125"/>
      <c r="F20" s="125"/>
      <c r="G20" s="125"/>
      <c r="H20" s="125"/>
      <c r="I20" s="125"/>
      <c r="J20" s="125"/>
      <c r="K20" s="6"/>
      <c r="L20" s="6"/>
      <c r="M20" s="6"/>
      <c r="N20" s="6"/>
      <c r="O20" s="6"/>
    </row>
    <row r="21" spans="1:17" s="7" customFormat="1" ht="21.75" customHeight="1" x14ac:dyDescent="0.45">
      <c r="A21" s="5"/>
      <c r="B21" s="119" t="s">
        <v>64</v>
      </c>
      <c r="C21" s="119"/>
      <c r="D21" s="119"/>
      <c r="E21" s="120"/>
      <c r="F21" s="120"/>
      <c r="G21" s="120"/>
      <c r="H21" s="120"/>
      <c r="I21" s="120"/>
      <c r="J21" s="120"/>
      <c r="K21" s="6" t="s">
        <v>71</v>
      </c>
      <c r="L21" s="6"/>
      <c r="M21" s="6"/>
      <c r="N21" s="6"/>
      <c r="O21" s="6"/>
    </row>
    <row r="22" spans="1:17" s="7" customFormat="1" ht="21.75" customHeight="1" x14ac:dyDescent="0.45">
      <c r="A22" s="5"/>
      <c r="B22" s="23"/>
      <c r="C22" s="68"/>
      <c r="D22" s="68"/>
      <c r="E22" s="68"/>
      <c r="F22" s="68"/>
      <c r="G22" s="10"/>
      <c r="H22" s="10"/>
      <c r="I22" s="11"/>
      <c r="J22" s="8"/>
      <c r="K22" s="6"/>
      <c r="L22" s="6"/>
      <c r="M22" s="6"/>
      <c r="N22" s="6"/>
      <c r="O22" s="6"/>
    </row>
    <row r="23" spans="1:17" s="7" customFormat="1" ht="21.75" customHeight="1" x14ac:dyDescent="0.45">
      <c r="A23" s="4" t="s">
        <v>65</v>
      </c>
      <c r="B23" s="5"/>
      <c r="C23" s="6"/>
      <c r="D23" s="6"/>
      <c r="E23" s="6"/>
      <c r="F23" s="6"/>
      <c r="G23" s="6"/>
      <c r="H23" s="6"/>
      <c r="I23" s="6"/>
      <c r="J23" s="6"/>
      <c r="K23" s="6"/>
      <c r="L23" s="6"/>
      <c r="M23" s="6"/>
      <c r="N23" s="6"/>
      <c r="O23" s="6"/>
    </row>
    <row r="24" spans="1:17" s="7" customFormat="1" ht="21.75" customHeight="1" x14ac:dyDescent="0.45">
      <c r="A24" s="12" t="s">
        <v>12</v>
      </c>
      <c r="B24" s="12"/>
      <c r="C24" s="6"/>
      <c r="D24" s="6"/>
      <c r="E24" s="6"/>
      <c r="F24" s="6"/>
      <c r="G24" s="6"/>
      <c r="H24" s="6"/>
      <c r="I24" s="6"/>
      <c r="J24" s="6"/>
      <c r="K24" s="6"/>
      <c r="L24" s="6"/>
      <c r="M24" s="6"/>
      <c r="N24" s="6"/>
      <c r="O24" s="6"/>
    </row>
    <row r="25" spans="1:17" s="25" customFormat="1" ht="21.75" customHeight="1" x14ac:dyDescent="0.45">
      <c r="A25" s="24"/>
      <c r="B25" s="102" t="s">
        <v>13</v>
      </c>
      <c r="C25" s="103"/>
      <c r="D25" s="103"/>
      <c r="E25" s="103"/>
      <c r="F25" s="103"/>
      <c r="G25" s="103"/>
      <c r="H25" s="103"/>
      <c r="I25" s="104"/>
      <c r="J25" s="108" t="s">
        <v>14</v>
      </c>
      <c r="K25" s="108"/>
      <c r="L25" s="108"/>
      <c r="M25" s="109" t="s">
        <v>76</v>
      </c>
      <c r="N25" s="108" t="s">
        <v>15</v>
      </c>
      <c r="O25" s="24"/>
    </row>
    <row r="26" spans="1:17" s="25" customFormat="1" ht="32.25" customHeight="1" x14ac:dyDescent="0.45">
      <c r="A26" s="24"/>
      <c r="B26" s="105"/>
      <c r="C26" s="106"/>
      <c r="D26" s="106"/>
      <c r="E26" s="106"/>
      <c r="F26" s="106"/>
      <c r="G26" s="106"/>
      <c r="H26" s="106"/>
      <c r="I26" s="107"/>
      <c r="J26" s="26" t="s">
        <v>16</v>
      </c>
      <c r="K26" s="26" t="s">
        <v>17</v>
      </c>
      <c r="L26" s="26" t="s">
        <v>18</v>
      </c>
      <c r="M26" s="110"/>
      <c r="N26" s="108"/>
      <c r="O26" s="24"/>
    </row>
    <row r="27" spans="1:17" s="7" customFormat="1" ht="25.65" customHeight="1" x14ac:dyDescent="0.45">
      <c r="A27" s="6"/>
      <c r="B27" s="111" t="s">
        <v>19</v>
      </c>
      <c r="C27" s="114"/>
      <c r="D27" s="115"/>
      <c r="E27" s="115"/>
      <c r="F27" s="115"/>
      <c r="G27" s="115"/>
      <c r="H27" s="115"/>
      <c r="I27" s="127"/>
      <c r="J27" s="27"/>
      <c r="K27" s="27"/>
      <c r="L27" s="27"/>
      <c r="M27" s="27"/>
      <c r="N27" s="28">
        <f t="shared" ref="N27:N32" si="0">SUM(J27:M27)</f>
        <v>0</v>
      </c>
      <c r="O27" s="6"/>
      <c r="Q27" s="7" t="s">
        <v>77</v>
      </c>
    </row>
    <row r="28" spans="1:17" s="7" customFormat="1" ht="25.65" customHeight="1" x14ac:dyDescent="0.45">
      <c r="A28" s="6"/>
      <c r="B28" s="112"/>
      <c r="C28" s="114"/>
      <c r="D28" s="115"/>
      <c r="E28" s="115"/>
      <c r="F28" s="115"/>
      <c r="G28" s="115"/>
      <c r="H28" s="115"/>
      <c r="I28" s="127"/>
      <c r="J28" s="27"/>
      <c r="K28" s="27"/>
      <c r="L28" s="27"/>
      <c r="M28" s="27"/>
      <c r="N28" s="28">
        <f t="shared" si="0"/>
        <v>0</v>
      </c>
      <c r="O28" s="6"/>
      <c r="Q28" s="7" t="s">
        <v>78</v>
      </c>
    </row>
    <row r="29" spans="1:17" s="7" customFormat="1" ht="25.65" customHeight="1" x14ac:dyDescent="0.45">
      <c r="A29" s="6"/>
      <c r="B29" s="112"/>
      <c r="C29" s="114"/>
      <c r="D29" s="115"/>
      <c r="E29" s="115"/>
      <c r="F29" s="115"/>
      <c r="G29" s="115"/>
      <c r="H29" s="115"/>
      <c r="I29" s="127"/>
      <c r="J29" s="27"/>
      <c r="K29" s="27"/>
      <c r="L29" s="27"/>
      <c r="M29" s="27"/>
      <c r="N29" s="28">
        <f t="shared" si="0"/>
        <v>0</v>
      </c>
      <c r="O29" s="6"/>
      <c r="Q29" s="7" t="s">
        <v>79</v>
      </c>
    </row>
    <row r="30" spans="1:17" s="7" customFormat="1" ht="25.65" customHeight="1" x14ac:dyDescent="0.45">
      <c r="A30" s="6"/>
      <c r="B30" s="112"/>
      <c r="C30" s="114"/>
      <c r="D30" s="115"/>
      <c r="E30" s="115"/>
      <c r="F30" s="115"/>
      <c r="G30" s="115"/>
      <c r="H30" s="115"/>
      <c r="I30" s="127"/>
      <c r="J30" s="27"/>
      <c r="K30" s="27"/>
      <c r="L30" s="27"/>
      <c r="M30" s="27"/>
      <c r="N30" s="28">
        <f t="shared" si="0"/>
        <v>0</v>
      </c>
      <c r="O30" s="6"/>
      <c r="Q30" s="7" t="s">
        <v>80</v>
      </c>
    </row>
    <row r="31" spans="1:17" s="7" customFormat="1" ht="25.65" customHeight="1" x14ac:dyDescent="0.45">
      <c r="A31" s="6"/>
      <c r="B31" s="112"/>
      <c r="C31" s="114"/>
      <c r="D31" s="115"/>
      <c r="E31" s="115"/>
      <c r="F31" s="115"/>
      <c r="G31" s="115"/>
      <c r="H31" s="115"/>
      <c r="I31" s="127"/>
      <c r="J31" s="27"/>
      <c r="K31" s="27"/>
      <c r="L31" s="27"/>
      <c r="M31" s="27"/>
      <c r="N31" s="28">
        <f t="shared" si="0"/>
        <v>0</v>
      </c>
      <c r="O31" s="6"/>
      <c r="Q31" s="7" t="s">
        <v>81</v>
      </c>
    </row>
    <row r="32" spans="1:17" s="7" customFormat="1" ht="25.65" customHeight="1" x14ac:dyDescent="0.45">
      <c r="A32" s="6"/>
      <c r="B32" s="113"/>
      <c r="C32" s="116" t="s">
        <v>20</v>
      </c>
      <c r="D32" s="117"/>
      <c r="E32" s="117"/>
      <c r="F32" s="117"/>
      <c r="G32" s="117"/>
      <c r="H32" s="117"/>
      <c r="I32" s="118"/>
      <c r="J32" s="29">
        <f>SUM(J27:J31)</f>
        <v>0</v>
      </c>
      <c r="K32" s="29">
        <f>SUM(K27:K31)</f>
        <v>0</v>
      </c>
      <c r="L32" s="29">
        <f>SUM(L27:L31)</f>
        <v>0</v>
      </c>
      <c r="M32" s="29">
        <f>SUM(M27:M31)</f>
        <v>0</v>
      </c>
      <c r="N32" s="29">
        <f t="shared" si="0"/>
        <v>0</v>
      </c>
      <c r="O32" s="6"/>
      <c r="Q32" s="7" t="s">
        <v>82</v>
      </c>
    </row>
    <row r="33" spans="1:17" s="7" customFormat="1" ht="21.75" customHeight="1" x14ac:dyDescent="0.45">
      <c r="A33" s="6"/>
      <c r="B33" s="6"/>
      <c r="C33" s="6"/>
      <c r="D33" s="6"/>
      <c r="E33" s="6"/>
      <c r="F33" s="6"/>
      <c r="G33" s="6"/>
      <c r="H33" s="6"/>
      <c r="I33" s="6"/>
      <c r="J33" s="6"/>
      <c r="K33" s="6"/>
      <c r="L33" s="6"/>
      <c r="M33" s="6"/>
      <c r="N33" s="6"/>
      <c r="O33" s="6"/>
      <c r="Q33" s="7" t="s">
        <v>83</v>
      </c>
    </row>
    <row r="34" spans="1:17" s="13" customFormat="1" ht="21.75" customHeight="1" x14ac:dyDescent="0.45">
      <c r="A34" s="12" t="s">
        <v>21</v>
      </c>
      <c r="B34" s="12"/>
      <c r="C34" s="12"/>
      <c r="D34" s="12"/>
      <c r="E34" s="12"/>
      <c r="F34" s="12"/>
      <c r="G34" s="12"/>
      <c r="H34" s="12"/>
      <c r="I34" s="12"/>
      <c r="J34" s="12"/>
      <c r="K34" s="12"/>
      <c r="L34" s="12"/>
      <c r="M34" s="12"/>
      <c r="N34" s="12"/>
      <c r="O34" s="12"/>
      <c r="Q34" s="7" t="s">
        <v>84</v>
      </c>
    </row>
    <row r="35" spans="1:17" s="13" customFormat="1" ht="25.65" customHeight="1" x14ac:dyDescent="0.45">
      <c r="A35" s="12"/>
      <c r="B35" s="128"/>
      <c r="C35" s="128"/>
      <c r="D35" s="128"/>
      <c r="E35" s="128"/>
      <c r="F35" s="128"/>
      <c r="G35" s="128"/>
      <c r="H35" s="128"/>
      <c r="I35" s="30" t="s">
        <v>22</v>
      </c>
      <c r="J35" s="31"/>
      <c r="K35" s="32"/>
      <c r="L35" s="12"/>
      <c r="M35" s="33"/>
      <c r="N35" s="12"/>
      <c r="O35" s="12"/>
      <c r="Q35" s="7" t="s">
        <v>85</v>
      </c>
    </row>
    <row r="36" spans="1:17" s="13" customFormat="1" ht="25.65" customHeight="1" x14ac:dyDescent="0.45">
      <c r="A36" s="12"/>
      <c r="B36" s="128"/>
      <c r="C36" s="128"/>
      <c r="D36" s="128"/>
      <c r="E36" s="128"/>
      <c r="F36" s="128"/>
      <c r="G36" s="128"/>
      <c r="H36" s="128"/>
      <c r="I36" s="30" t="s">
        <v>23</v>
      </c>
      <c r="J36" s="31"/>
      <c r="K36" s="34"/>
      <c r="L36" s="35" t="e">
        <f>B35/B36</f>
        <v>#DIV/0!</v>
      </c>
      <c r="M36" s="33"/>
      <c r="N36" s="12"/>
      <c r="O36" s="12"/>
    </row>
    <row r="37" spans="1:17" s="13" customFormat="1" ht="28.5" customHeight="1" x14ac:dyDescent="0.45">
      <c r="A37" s="12"/>
      <c r="B37" s="12"/>
      <c r="C37" s="36"/>
      <c r="D37" s="36"/>
      <c r="E37" s="36"/>
      <c r="F37" s="36"/>
      <c r="G37" s="36"/>
      <c r="H37" s="36"/>
      <c r="I37" s="36"/>
      <c r="J37" s="36"/>
      <c r="K37" s="37"/>
      <c r="L37" s="38"/>
      <c r="M37" s="39"/>
      <c r="N37" s="40"/>
      <c r="O37" s="40"/>
    </row>
    <row r="38" spans="1:17" s="13" customFormat="1" ht="31.5" customHeight="1" x14ac:dyDescent="0.45">
      <c r="A38" s="12"/>
      <c r="B38" s="12"/>
      <c r="C38" s="36"/>
      <c r="D38" s="36"/>
      <c r="E38" s="36"/>
      <c r="F38" s="36"/>
      <c r="G38" s="36"/>
      <c r="H38" s="36"/>
      <c r="I38" s="36"/>
      <c r="J38" s="36"/>
      <c r="K38" s="37"/>
      <c r="L38" s="41" t="e">
        <f>IF(ISBLANK(L37),L36,L37)</f>
        <v>#DIV/0!</v>
      </c>
      <c r="M38" s="129" t="s">
        <v>24</v>
      </c>
      <c r="N38" s="130"/>
      <c r="O38" s="130"/>
    </row>
    <row r="39" spans="1:17" s="13" customFormat="1" ht="21.75" customHeight="1" x14ac:dyDescent="0.45">
      <c r="A39" s="12" t="s">
        <v>25</v>
      </c>
      <c r="B39" s="12"/>
      <c r="C39" s="12"/>
      <c r="D39" s="12"/>
      <c r="E39" s="12"/>
      <c r="F39" s="12"/>
      <c r="G39" s="12"/>
      <c r="H39" s="12"/>
      <c r="I39" s="12"/>
      <c r="J39" s="12"/>
      <c r="K39" s="12"/>
      <c r="L39" s="12"/>
      <c r="M39" s="12"/>
      <c r="N39" s="12"/>
      <c r="O39" s="12"/>
    </row>
    <row r="40" spans="1:17" s="13" customFormat="1" ht="21.75" customHeight="1" x14ac:dyDescent="0.45">
      <c r="A40" s="12"/>
      <c r="B40" s="42" t="s">
        <v>26</v>
      </c>
      <c r="C40" s="12"/>
      <c r="D40" s="42"/>
      <c r="E40" s="42"/>
      <c r="F40" s="42"/>
      <c r="G40" s="42"/>
      <c r="H40" s="42"/>
      <c r="I40" s="42"/>
      <c r="J40" s="12"/>
      <c r="K40" s="12"/>
      <c r="L40" s="12"/>
      <c r="M40" s="12"/>
      <c r="N40" s="12"/>
      <c r="O40" s="12"/>
    </row>
    <row r="41" spans="1:17" s="13" customFormat="1" ht="21.75" customHeight="1" x14ac:dyDescent="0.45">
      <c r="A41" s="12"/>
      <c r="B41" s="12" t="s">
        <v>27</v>
      </c>
      <c r="C41" s="12"/>
      <c r="D41" s="12"/>
      <c r="E41" s="12"/>
      <c r="F41" s="12"/>
      <c r="G41" s="12"/>
      <c r="H41" s="12"/>
      <c r="I41" s="43" t="e">
        <f>J32/N32</f>
        <v>#DIV/0!</v>
      </c>
      <c r="J41" s="12" t="s">
        <v>28</v>
      </c>
      <c r="K41" s="12"/>
      <c r="L41" s="12"/>
      <c r="M41" s="12"/>
      <c r="N41" s="12"/>
      <c r="O41" s="12"/>
    </row>
    <row r="42" spans="1:17" s="13" customFormat="1" ht="21.75" customHeight="1" x14ac:dyDescent="0.45">
      <c r="A42" s="12"/>
      <c r="B42" s="12" t="s">
        <v>29</v>
      </c>
      <c r="C42" s="12"/>
      <c r="D42" s="12"/>
      <c r="E42" s="12"/>
      <c r="F42" s="12"/>
      <c r="G42" s="12"/>
      <c r="H42" s="12"/>
      <c r="I42" s="44" t="e">
        <f>L32/N32</f>
        <v>#DIV/0!</v>
      </c>
      <c r="J42" s="12" t="s">
        <v>30</v>
      </c>
      <c r="K42" s="12"/>
      <c r="L42" s="12"/>
      <c r="M42" s="12"/>
      <c r="N42" s="12"/>
      <c r="O42" s="12"/>
    </row>
    <row r="43" spans="1:17" s="13" customFormat="1" ht="12.75" customHeight="1" x14ac:dyDescent="0.45">
      <c r="A43" s="12"/>
      <c r="B43" s="12"/>
      <c r="C43" s="12"/>
      <c r="D43" s="12"/>
      <c r="E43" s="12"/>
      <c r="F43" s="12"/>
      <c r="G43" s="12"/>
      <c r="H43" s="12"/>
      <c r="I43" s="12"/>
      <c r="J43" s="12"/>
      <c r="K43" s="12"/>
      <c r="L43" s="12"/>
      <c r="M43" s="12"/>
      <c r="N43" s="12"/>
      <c r="O43" s="12"/>
    </row>
    <row r="44" spans="1:17" s="13" customFormat="1" ht="12.75" customHeight="1" x14ac:dyDescent="0.45">
      <c r="A44" s="12"/>
      <c r="B44" s="12"/>
      <c r="C44" s="12"/>
      <c r="D44" s="12"/>
      <c r="E44" s="12"/>
      <c r="F44" s="12"/>
      <c r="G44" s="12"/>
      <c r="H44" s="12"/>
      <c r="I44" s="12"/>
      <c r="J44" s="12"/>
      <c r="K44" s="12"/>
      <c r="L44" s="12"/>
      <c r="M44" s="12"/>
      <c r="N44" s="12"/>
      <c r="O44" s="12"/>
    </row>
    <row r="45" spans="1:17" s="13" customFormat="1" ht="21.75" customHeight="1" x14ac:dyDescent="0.45">
      <c r="A45" s="12" t="s">
        <v>31</v>
      </c>
      <c r="B45" s="12"/>
      <c r="C45" s="12"/>
      <c r="D45" s="12"/>
      <c r="E45" s="12"/>
      <c r="F45" s="12"/>
      <c r="G45" s="12"/>
      <c r="H45" s="12"/>
      <c r="I45" s="12"/>
      <c r="J45" s="12"/>
      <c r="K45" s="12"/>
      <c r="L45" s="12"/>
      <c r="M45" s="12"/>
      <c r="N45" s="12"/>
      <c r="O45" s="12"/>
    </row>
    <row r="46" spans="1:17" s="13" customFormat="1" ht="21.75" customHeight="1" x14ac:dyDescent="0.45">
      <c r="A46" s="12"/>
      <c r="B46" s="131" t="s">
        <v>98</v>
      </c>
      <c r="C46" s="131"/>
      <c r="D46" s="131"/>
      <c r="E46" s="131"/>
      <c r="F46" s="71">
        <v>10</v>
      </c>
      <c r="G46" s="14" t="s">
        <v>7</v>
      </c>
      <c r="H46" s="14">
        <f>IF(F46=10,110,IF(F46=8,108,105))</f>
        <v>110</v>
      </c>
      <c r="I46" s="15" t="s">
        <v>8</v>
      </c>
      <c r="J46" s="45" t="e">
        <f>ROUNDDOWN(ROUNDDOWN(C16*I41,0)*F46/H46,0)</f>
        <v>#DIV/0!</v>
      </c>
      <c r="K46" s="12" t="s">
        <v>32</v>
      </c>
      <c r="L46" s="12"/>
      <c r="M46" s="12"/>
      <c r="N46" s="12"/>
      <c r="O46" s="12"/>
    </row>
    <row r="47" spans="1:17" s="13" customFormat="1" ht="21.75" customHeight="1" thickBot="1" x14ac:dyDescent="0.5">
      <c r="A47" s="12"/>
      <c r="B47" s="101" t="s">
        <v>99</v>
      </c>
      <c r="C47" s="101"/>
      <c r="D47" s="101"/>
      <c r="E47" s="101"/>
      <c r="F47" s="71">
        <v>10</v>
      </c>
      <c r="G47" s="14" t="s">
        <v>7</v>
      </c>
      <c r="H47" s="14">
        <f>IF(F47=10,110,IF(F47=8,108,105))</f>
        <v>110</v>
      </c>
      <c r="I47" s="15" t="s">
        <v>33</v>
      </c>
      <c r="J47" s="46" t="e">
        <f>ROUNDDOWN(ROUNDDOWN(C16*I42,0)*F47/H47*L38,0)</f>
        <v>#DIV/0!</v>
      </c>
      <c r="K47" s="12" t="s">
        <v>34</v>
      </c>
      <c r="L47" s="12"/>
      <c r="M47" s="12"/>
      <c r="N47" s="12"/>
      <c r="O47" s="12"/>
    </row>
    <row r="48" spans="1:17" s="13" customFormat="1" ht="21.75" customHeight="1" thickBot="1" x14ac:dyDescent="0.5">
      <c r="A48" s="12"/>
      <c r="B48" s="12" t="s">
        <v>35</v>
      </c>
      <c r="C48" s="12"/>
      <c r="D48" s="12"/>
      <c r="E48" s="12"/>
      <c r="F48" s="17"/>
      <c r="G48" s="17"/>
      <c r="H48" s="17"/>
      <c r="I48" s="12"/>
      <c r="J48" s="16" t="e">
        <f>J47+J46</f>
        <v>#DIV/0!</v>
      </c>
      <c r="K48" s="12" t="s">
        <v>9</v>
      </c>
      <c r="L48" s="12"/>
      <c r="M48" s="12"/>
      <c r="N48" s="12"/>
      <c r="O48" s="12"/>
    </row>
    <row r="49" spans="1:15" s="13" customFormat="1" ht="15.75" customHeight="1" x14ac:dyDescent="0.45">
      <c r="A49" s="12"/>
      <c r="B49" s="12"/>
      <c r="C49" s="12"/>
      <c r="D49" s="12"/>
      <c r="E49" s="12"/>
      <c r="F49" s="17"/>
      <c r="G49" s="17"/>
      <c r="H49" s="17"/>
      <c r="I49" s="12"/>
      <c r="J49" s="12"/>
      <c r="K49" s="12"/>
      <c r="L49" s="12"/>
      <c r="M49" s="12"/>
      <c r="N49" s="12"/>
      <c r="O49" s="12"/>
    </row>
    <row r="50" spans="1:15" s="13" customFormat="1" ht="15.75" customHeight="1" x14ac:dyDescent="0.45">
      <c r="A50" s="12"/>
      <c r="B50" s="12"/>
      <c r="C50" s="12"/>
      <c r="D50" s="12"/>
      <c r="E50" s="12"/>
      <c r="F50" s="12"/>
      <c r="G50" s="12"/>
      <c r="H50" s="12"/>
      <c r="I50" s="12"/>
      <c r="J50" s="12"/>
      <c r="K50" s="12"/>
      <c r="L50" s="12"/>
      <c r="M50" s="12"/>
      <c r="N50" s="12"/>
      <c r="O50" s="12"/>
    </row>
    <row r="51" spans="1:15" s="13" customFormat="1" ht="21.75" customHeight="1" x14ac:dyDescent="0.45">
      <c r="A51" s="12" t="s">
        <v>36</v>
      </c>
      <c r="B51" s="12"/>
      <c r="C51" s="12"/>
      <c r="D51" s="12"/>
      <c r="E51" s="12"/>
      <c r="F51" s="12"/>
      <c r="G51" s="12"/>
      <c r="H51" s="12"/>
      <c r="I51" s="12"/>
      <c r="J51" s="12"/>
      <c r="K51" s="12"/>
      <c r="L51" s="12"/>
      <c r="M51" s="12"/>
      <c r="N51" s="12"/>
      <c r="O51" s="12"/>
    </row>
    <row r="52" spans="1:15" s="13" customFormat="1" ht="22.5" customHeight="1" x14ac:dyDescent="0.45">
      <c r="A52" s="12"/>
      <c r="B52" s="18" t="s">
        <v>10</v>
      </c>
      <c r="C52" s="12"/>
      <c r="D52" s="12"/>
      <c r="E52" s="12"/>
      <c r="F52" s="12"/>
      <c r="G52" s="12"/>
      <c r="H52" s="12"/>
      <c r="I52" s="12"/>
      <c r="J52" s="12"/>
      <c r="K52" s="12"/>
      <c r="L52" s="12"/>
      <c r="M52" s="12"/>
      <c r="N52" s="12"/>
      <c r="O52" s="12"/>
    </row>
    <row r="53" spans="1:15" s="7" customFormat="1" ht="22.5" customHeight="1" x14ac:dyDescent="0.45">
      <c r="A53" s="12"/>
      <c r="B53" s="18" t="s">
        <v>11</v>
      </c>
      <c r="C53" s="12"/>
      <c r="D53" s="12"/>
      <c r="E53" s="12"/>
      <c r="F53" s="12"/>
      <c r="G53" s="12"/>
      <c r="H53" s="12"/>
      <c r="I53" s="12"/>
      <c r="J53" s="6"/>
      <c r="K53" s="6"/>
      <c r="L53" s="6"/>
      <c r="M53" s="6"/>
      <c r="N53" s="6"/>
      <c r="O53" s="6"/>
    </row>
    <row r="54" spans="1:15" s="7" customFormat="1" ht="23.25" customHeight="1" x14ac:dyDescent="0.45">
      <c r="A54" s="12"/>
      <c r="B54" s="18" t="s">
        <v>74</v>
      </c>
      <c r="C54" s="12"/>
      <c r="D54" s="12"/>
      <c r="E54" s="12"/>
      <c r="F54" s="12"/>
      <c r="G54" s="12"/>
      <c r="H54" s="12"/>
      <c r="I54" s="12"/>
      <c r="J54" s="6"/>
      <c r="K54" s="6"/>
      <c r="L54" s="6"/>
      <c r="M54" s="6"/>
      <c r="N54" s="6"/>
      <c r="O54" s="6"/>
    </row>
    <row r="55" spans="1:15" s="7" customFormat="1" ht="23.25" customHeight="1" x14ac:dyDescent="0.45">
      <c r="A55" s="12"/>
      <c r="B55" s="18"/>
      <c r="C55" s="12"/>
      <c r="D55" s="12"/>
      <c r="E55" s="12"/>
      <c r="F55" s="12"/>
      <c r="G55" s="12"/>
      <c r="H55" s="12"/>
      <c r="I55" s="12"/>
      <c r="J55" s="6"/>
      <c r="K55" s="6"/>
      <c r="L55" s="6"/>
      <c r="M55" s="6"/>
      <c r="N55" s="6"/>
      <c r="O55" s="6"/>
    </row>
    <row r="56" spans="1:15" x14ac:dyDescent="0.2">
      <c r="A56" s="19"/>
      <c r="B56" s="19"/>
      <c r="C56" s="19"/>
      <c r="D56" s="19"/>
      <c r="E56" s="19"/>
      <c r="F56" s="19"/>
      <c r="G56" s="19"/>
      <c r="H56" s="19"/>
      <c r="I56" s="19"/>
      <c r="J56" s="19"/>
      <c r="K56" s="19"/>
      <c r="L56" s="19"/>
      <c r="M56" s="19"/>
      <c r="N56" s="19"/>
    </row>
    <row r="57" spans="1:15" x14ac:dyDescent="0.2">
      <c r="A57" s="19"/>
      <c r="B57" s="19"/>
      <c r="C57" s="19"/>
      <c r="D57" s="19"/>
      <c r="E57" s="19"/>
      <c r="F57" s="19"/>
      <c r="G57" s="19"/>
      <c r="H57" s="19"/>
      <c r="I57" s="19"/>
      <c r="J57" s="19"/>
      <c r="K57" s="19"/>
      <c r="L57" s="19"/>
      <c r="M57" s="19"/>
      <c r="N57" s="19"/>
    </row>
    <row r="58" spans="1:15" x14ac:dyDescent="0.2">
      <c r="A58" s="19"/>
      <c r="B58" s="19"/>
      <c r="C58" s="19"/>
      <c r="D58" s="19"/>
      <c r="E58" s="19"/>
      <c r="F58" s="19"/>
      <c r="G58" s="19"/>
      <c r="H58" s="19"/>
      <c r="I58" s="19"/>
      <c r="J58" s="19"/>
      <c r="K58" s="19"/>
      <c r="L58" s="19"/>
      <c r="M58" s="19"/>
      <c r="N58" s="19"/>
    </row>
    <row r="59" spans="1:15" x14ac:dyDescent="0.2">
      <c r="A59" s="19"/>
      <c r="B59" s="19"/>
      <c r="C59" s="19"/>
      <c r="D59" s="19"/>
      <c r="E59" s="19"/>
      <c r="F59" s="19"/>
      <c r="G59" s="19"/>
      <c r="H59" s="19"/>
      <c r="I59" s="19"/>
      <c r="J59" s="19"/>
      <c r="K59" s="19"/>
      <c r="L59" s="19"/>
      <c r="M59" s="19"/>
      <c r="N59" s="19"/>
    </row>
    <row r="60" spans="1:15" x14ac:dyDescent="0.2">
      <c r="A60" s="19"/>
      <c r="B60" s="19"/>
      <c r="C60" s="19"/>
      <c r="D60" s="19"/>
      <c r="E60" s="19"/>
      <c r="F60" s="19"/>
      <c r="G60" s="19"/>
      <c r="H60" s="19"/>
      <c r="I60" s="19"/>
      <c r="J60" s="19"/>
      <c r="K60" s="19"/>
      <c r="L60" s="19"/>
      <c r="M60" s="19"/>
      <c r="N60" s="19"/>
    </row>
    <row r="61" spans="1:15" x14ac:dyDescent="0.2">
      <c r="A61" s="19"/>
      <c r="B61" s="19"/>
      <c r="C61" s="19"/>
      <c r="D61" s="19"/>
      <c r="E61" s="19"/>
      <c r="F61" s="19"/>
      <c r="G61" s="19"/>
      <c r="H61" s="19"/>
      <c r="I61" s="19"/>
      <c r="J61" s="19"/>
      <c r="K61" s="19"/>
      <c r="L61" s="19"/>
      <c r="M61" s="19"/>
      <c r="N61" s="19"/>
    </row>
    <row r="62" spans="1:15" x14ac:dyDescent="0.2">
      <c r="A62" s="19"/>
      <c r="B62" s="19"/>
      <c r="C62" s="19"/>
      <c r="D62" s="19"/>
      <c r="E62" s="19"/>
      <c r="F62" s="19"/>
      <c r="G62" s="19"/>
      <c r="H62" s="19"/>
      <c r="I62" s="19"/>
      <c r="J62" s="19"/>
      <c r="K62" s="19"/>
      <c r="L62" s="19"/>
      <c r="M62" s="19"/>
      <c r="N62" s="19"/>
    </row>
    <row r="63" spans="1:15" x14ac:dyDescent="0.2">
      <c r="A63" s="19"/>
      <c r="B63" s="19"/>
      <c r="C63" s="19"/>
      <c r="D63" s="19"/>
      <c r="E63" s="19"/>
      <c r="F63" s="19"/>
      <c r="G63" s="19"/>
      <c r="H63" s="19"/>
      <c r="I63" s="19"/>
      <c r="J63" s="19"/>
      <c r="K63" s="19"/>
      <c r="L63" s="19"/>
      <c r="M63" s="19"/>
      <c r="N63" s="19"/>
    </row>
    <row r="64" spans="1:15" x14ac:dyDescent="0.2">
      <c r="A64" s="19"/>
      <c r="B64" s="19"/>
      <c r="C64" s="19"/>
      <c r="D64" s="19"/>
      <c r="E64" s="19"/>
      <c r="F64" s="19"/>
      <c r="G64" s="19"/>
      <c r="H64" s="19"/>
      <c r="I64" s="19"/>
      <c r="J64" s="19"/>
      <c r="K64" s="19"/>
      <c r="L64" s="19"/>
      <c r="M64" s="19"/>
      <c r="N64" s="19"/>
    </row>
    <row r="65" spans="1:14" x14ac:dyDescent="0.2">
      <c r="A65" s="19"/>
      <c r="B65" s="19"/>
      <c r="C65" s="19"/>
      <c r="D65" s="19"/>
      <c r="E65" s="19"/>
      <c r="F65" s="19"/>
      <c r="G65" s="19"/>
      <c r="H65" s="19"/>
      <c r="I65" s="19"/>
      <c r="J65" s="19"/>
      <c r="K65" s="19"/>
      <c r="L65" s="19"/>
      <c r="M65" s="19"/>
      <c r="N65" s="19"/>
    </row>
    <row r="66" spans="1:14" x14ac:dyDescent="0.2">
      <c r="A66" s="19"/>
      <c r="B66" s="19"/>
      <c r="C66" s="19"/>
      <c r="D66" s="19"/>
      <c r="E66" s="19"/>
      <c r="F66" s="19"/>
      <c r="G66" s="19"/>
      <c r="H66" s="19"/>
      <c r="I66" s="19"/>
      <c r="J66" s="19"/>
      <c r="K66" s="19"/>
      <c r="L66" s="19"/>
      <c r="M66" s="19"/>
      <c r="N66" s="19"/>
    </row>
    <row r="67" spans="1:14" x14ac:dyDescent="0.2">
      <c r="A67" s="19"/>
      <c r="B67" s="19"/>
      <c r="C67" s="19"/>
      <c r="D67" s="19"/>
      <c r="E67" s="19"/>
      <c r="F67" s="19"/>
      <c r="G67" s="19"/>
      <c r="H67" s="19"/>
      <c r="I67" s="19"/>
      <c r="J67" s="19"/>
      <c r="K67" s="19"/>
      <c r="L67" s="19"/>
      <c r="M67" s="19"/>
      <c r="N67" s="19"/>
    </row>
    <row r="68" spans="1:14" x14ac:dyDescent="0.2">
      <c r="A68" s="19"/>
      <c r="B68" s="19"/>
      <c r="C68" s="19"/>
      <c r="D68" s="19"/>
      <c r="E68" s="19"/>
      <c r="F68" s="19"/>
      <c r="G68" s="19"/>
      <c r="H68" s="19"/>
      <c r="I68" s="19"/>
      <c r="J68" s="19"/>
      <c r="K68" s="19"/>
      <c r="L68" s="19"/>
      <c r="M68" s="19"/>
      <c r="N68" s="19"/>
    </row>
    <row r="69" spans="1:14" x14ac:dyDescent="0.2">
      <c r="A69" s="19"/>
      <c r="B69" s="19"/>
      <c r="C69" s="19"/>
      <c r="D69" s="19"/>
      <c r="E69" s="19"/>
      <c r="F69" s="19"/>
      <c r="G69" s="19"/>
      <c r="H69" s="19"/>
      <c r="I69" s="19"/>
      <c r="J69" s="19"/>
      <c r="K69" s="19"/>
      <c r="L69" s="19"/>
      <c r="M69" s="19"/>
      <c r="N69" s="19"/>
    </row>
    <row r="70" spans="1:14" x14ac:dyDescent="0.2">
      <c r="A70" s="19"/>
      <c r="B70" s="19"/>
      <c r="C70" s="19"/>
      <c r="D70" s="19"/>
      <c r="E70" s="19"/>
      <c r="F70" s="19"/>
      <c r="G70" s="19"/>
      <c r="H70" s="19"/>
      <c r="I70" s="19"/>
      <c r="J70" s="19"/>
      <c r="K70" s="19"/>
      <c r="L70" s="19"/>
      <c r="M70" s="19"/>
      <c r="N70" s="19"/>
    </row>
    <row r="71" spans="1:14" x14ac:dyDescent="0.2">
      <c r="A71" s="19"/>
      <c r="B71" s="19"/>
      <c r="C71" s="19"/>
      <c r="D71" s="19"/>
      <c r="E71" s="19"/>
      <c r="F71" s="19"/>
      <c r="G71" s="19"/>
      <c r="H71" s="19"/>
      <c r="I71" s="19"/>
      <c r="J71" s="19"/>
      <c r="K71" s="19"/>
      <c r="L71" s="19"/>
      <c r="M71" s="19"/>
      <c r="N71" s="19"/>
    </row>
    <row r="72" spans="1:14" x14ac:dyDescent="0.2">
      <c r="A72" s="19"/>
      <c r="B72" s="19"/>
      <c r="C72" s="19"/>
      <c r="D72" s="19"/>
      <c r="E72" s="19"/>
      <c r="F72" s="19"/>
      <c r="G72" s="19"/>
      <c r="H72" s="19"/>
      <c r="I72" s="19"/>
      <c r="J72" s="19"/>
      <c r="K72" s="19"/>
      <c r="L72" s="19"/>
      <c r="M72" s="19"/>
      <c r="N72" s="19"/>
    </row>
    <row r="73" spans="1:14" x14ac:dyDescent="0.2">
      <c r="A73" s="19"/>
      <c r="B73" s="19"/>
      <c r="C73" s="19"/>
      <c r="D73" s="19"/>
      <c r="E73" s="19"/>
      <c r="F73" s="19"/>
      <c r="G73" s="19"/>
      <c r="H73" s="19"/>
      <c r="I73" s="19"/>
      <c r="J73" s="19"/>
      <c r="K73" s="19"/>
      <c r="L73" s="19"/>
      <c r="M73" s="19"/>
      <c r="N73" s="19"/>
    </row>
    <row r="74" spans="1:14" x14ac:dyDescent="0.2">
      <c r="A74" s="19"/>
      <c r="B74" s="19"/>
      <c r="C74" s="19"/>
      <c r="D74" s="19"/>
      <c r="E74" s="19"/>
      <c r="F74" s="19"/>
      <c r="G74" s="19"/>
      <c r="H74" s="19"/>
      <c r="I74" s="19"/>
      <c r="J74" s="19"/>
      <c r="K74" s="19"/>
      <c r="L74" s="19"/>
      <c r="M74" s="19"/>
      <c r="N74" s="19"/>
    </row>
    <row r="75" spans="1:14" x14ac:dyDescent="0.2">
      <c r="A75" s="19"/>
      <c r="B75" s="19"/>
      <c r="C75" s="19"/>
      <c r="D75" s="19"/>
      <c r="E75" s="19"/>
      <c r="F75" s="19"/>
      <c r="G75" s="19"/>
      <c r="H75" s="19"/>
      <c r="I75" s="19"/>
      <c r="J75" s="19"/>
      <c r="K75" s="19"/>
      <c r="L75" s="19"/>
      <c r="M75" s="19"/>
      <c r="N75" s="19"/>
    </row>
    <row r="76" spans="1:14" x14ac:dyDescent="0.2">
      <c r="A76" s="19"/>
      <c r="B76" s="19"/>
      <c r="C76" s="19"/>
      <c r="D76" s="19"/>
      <c r="E76" s="19"/>
      <c r="F76" s="19"/>
      <c r="G76" s="19"/>
      <c r="H76" s="19"/>
      <c r="I76" s="19"/>
      <c r="J76" s="19"/>
      <c r="K76" s="19"/>
      <c r="L76" s="19"/>
      <c r="M76" s="19"/>
      <c r="N76" s="19"/>
    </row>
    <row r="77" spans="1:14" x14ac:dyDescent="0.2">
      <c r="A77" s="19"/>
      <c r="B77" s="19"/>
      <c r="C77" s="19"/>
      <c r="D77" s="19"/>
      <c r="E77" s="19"/>
      <c r="F77" s="19"/>
      <c r="G77" s="19"/>
      <c r="H77" s="19"/>
      <c r="I77" s="19"/>
      <c r="J77" s="19"/>
      <c r="K77" s="19"/>
      <c r="L77" s="19"/>
      <c r="M77" s="19"/>
      <c r="N77" s="19"/>
    </row>
    <row r="78" spans="1:14" x14ac:dyDescent="0.2">
      <c r="A78" s="19"/>
      <c r="B78" s="19"/>
      <c r="C78" s="19"/>
      <c r="D78" s="19"/>
      <c r="E78" s="19"/>
      <c r="F78" s="19"/>
      <c r="G78" s="19"/>
      <c r="H78" s="19"/>
      <c r="I78" s="19"/>
      <c r="J78" s="19"/>
      <c r="K78" s="19"/>
      <c r="L78" s="19"/>
      <c r="M78" s="19"/>
      <c r="N78" s="19"/>
    </row>
    <row r="79" spans="1:14" x14ac:dyDescent="0.2">
      <c r="A79" s="19"/>
      <c r="B79" s="19"/>
      <c r="C79" s="19"/>
      <c r="D79" s="19"/>
      <c r="E79" s="19"/>
      <c r="F79" s="19"/>
      <c r="G79" s="19"/>
      <c r="H79" s="19"/>
      <c r="I79" s="19"/>
      <c r="J79" s="19"/>
      <c r="K79" s="19"/>
      <c r="L79" s="19"/>
      <c r="M79" s="19"/>
      <c r="N79" s="19"/>
    </row>
    <row r="80" spans="1:14" x14ac:dyDescent="0.2">
      <c r="A80" s="19"/>
      <c r="B80" s="19"/>
      <c r="C80" s="19"/>
      <c r="D80" s="19"/>
      <c r="E80" s="19"/>
      <c r="F80" s="19"/>
      <c r="G80" s="19"/>
      <c r="H80" s="19"/>
      <c r="I80" s="19"/>
      <c r="J80" s="19"/>
      <c r="K80" s="19"/>
      <c r="L80" s="19"/>
      <c r="M80" s="19"/>
      <c r="N80" s="19"/>
    </row>
    <row r="81" spans="1:14" x14ac:dyDescent="0.2">
      <c r="A81" s="19"/>
      <c r="B81" s="19"/>
      <c r="C81" s="19"/>
      <c r="D81" s="19"/>
      <c r="E81" s="19"/>
      <c r="F81" s="19"/>
      <c r="G81" s="19"/>
      <c r="H81" s="19"/>
      <c r="I81" s="19"/>
      <c r="J81" s="19"/>
      <c r="K81" s="19"/>
      <c r="L81" s="19"/>
      <c r="M81" s="19"/>
      <c r="N81" s="19"/>
    </row>
    <row r="82" spans="1:14" x14ac:dyDescent="0.2">
      <c r="A82" s="19"/>
      <c r="B82" s="19"/>
      <c r="C82" s="19"/>
      <c r="D82" s="19"/>
      <c r="E82" s="19"/>
      <c r="F82" s="19"/>
      <c r="G82" s="19"/>
      <c r="H82" s="19"/>
      <c r="I82" s="19"/>
      <c r="J82" s="19"/>
      <c r="K82" s="19"/>
      <c r="L82" s="19"/>
      <c r="M82" s="19"/>
      <c r="N82" s="19"/>
    </row>
    <row r="83" spans="1:14" x14ac:dyDescent="0.2">
      <c r="A83" s="19"/>
      <c r="B83" s="19"/>
      <c r="C83" s="19"/>
      <c r="D83" s="19"/>
      <c r="E83" s="19"/>
      <c r="F83" s="19"/>
      <c r="G83" s="19"/>
      <c r="H83" s="19"/>
      <c r="I83" s="19"/>
      <c r="J83" s="19"/>
      <c r="K83" s="19"/>
      <c r="L83" s="19"/>
      <c r="M83" s="19"/>
      <c r="N83" s="19"/>
    </row>
    <row r="84" spans="1:14" x14ac:dyDescent="0.2">
      <c r="A84" s="19"/>
      <c r="B84" s="19"/>
      <c r="C84" s="19"/>
      <c r="D84" s="19"/>
      <c r="E84" s="19"/>
      <c r="F84" s="19"/>
      <c r="G84" s="19"/>
      <c r="H84" s="19"/>
      <c r="I84" s="19"/>
      <c r="J84" s="19"/>
      <c r="K84" s="19"/>
      <c r="L84" s="19"/>
      <c r="M84" s="19"/>
      <c r="N84" s="19"/>
    </row>
    <row r="85" spans="1:14" x14ac:dyDescent="0.2">
      <c r="A85" s="19"/>
      <c r="B85" s="19"/>
      <c r="C85" s="19"/>
      <c r="D85" s="19"/>
      <c r="E85" s="19"/>
      <c r="F85" s="19"/>
      <c r="G85" s="19"/>
      <c r="H85" s="19"/>
      <c r="I85" s="19"/>
      <c r="J85" s="19"/>
      <c r="K85" s="19"/>
      <c r="L85" s="19"/>
      <c r="M85" s="19"/>
      <c r="N85" s="19"/>
    </row>
    <row r="86" spans="1:14" x14ac:dyDescent="0.2">
      <c r="A86" s="19"/>
      <c r="B86" s="19"/>
      <c r="C86" s="19"/>
      <c r="D86" s="19"/>
      <c r="E86" s="19"/>
      <c r="F86" s="19"/>
      <c r="G86" s="19"/>
      <c r="H86" s="19"/>
      <c r="I86" s="19"/>
      <c r="J86" s="19"/>
      <c r="K86" s="19"/>
      <c r="L86" s="19"/>
      <c r="M86" s="19"/>
      <c r="N86" s="19"/>
    </row>
    <row r="87" spans="1:14" x14ac:dyDescent="0.2">
      <c r="A87" s="19"/>
      <c r="B87" s="19"/>
      <c r="C87" s="19"/>
      <c r="D87" s="19"/>
      <c r="E87" s="19"/>
      <c r="F87" s="19"/>
      <c r="G87" s="19"/>
      <c r="H87" s="19"/>
      <c r="I87" s="19"/>
      <c r="J87" s="19"/>
      <c r="K87" s="19"/>
      <c r="L87" s="19"/>
      <c r="M87" s="19"/>
      <c r="N87" s="19"/>
    </row>
    <row r="88" spans="1:14" x14ac:dyDescent="0.2">
      <c r="A88" s="19"/>
      <c r="B88" s="19"/>
      <c r="C88" s="19"/>
      <c r="D88" s="19"/>
      <c r="E88" s="19"/>
      <c r="F88" s="19"/>
      <c r="G88" s="19"/>
      <c r="H88" s="19"/>
      <c r="I88" s="19"/>
      <c r="J88" s="19"/>
      <c r="K88" s="19"/>
      <c r="L88" s="19"/>
      <c r="M88" s="19"/>
      <c r="N88" s="19"/>
    </row>
    <row r="89" spans="1:14" x14ac:dyDescent="0.2">
      <c r="A89" s="19"/>
      <c r="B89" s="19"/>
      <c r="C89" s="19"/>
      <c r="D89" s="19"/>
      <c r="E89" s="19"/>
      <c r="F89" s="19"/>
      <c r="G89" s="19"/>
      <c r="H89" s="19"/>
      <c r="I89" s="19"/>
      <c r="J89" s="19"/>
      <c r="K89" s="19"/>
      <c r="L89" s="19"/>
      <c r="M89" s="19"/>
      <c r="N89" s="19"/>
    </row>
    <row r="90" spans="1:14" x14ac:dyDescent="0.2">
      <c r="A90" s="19"/>
      <c r="B90" s="19"/>
      <c r="C90" s="19"/>
      <c r="D90" s="19"/>
      <c r="E90" s="19"/>
      <c r="F90" s="19"/>
      <c r="G90" s="19"/>
      <c r="H90" s="19"/>
      <c r="I90" s="19"/>
      <c r="J90" s="19"/>
      <c r="K90" s="19"/>
      <c r="L90" s="19"/>
      <c r="M90" s="19"/>
      <c r="N90" s="19"/>
    </row>
  </sheetData>
  <mergeCells count="28">
    <mergeCell ref="C16:F16"/>
    <mergeCell ref="A1:N1"/>
    <mergeCell ref="C4:I4"/>
    <mergeCell ref="C7:I7"/>
    <mergeCell ref="C10:J10"/>
    <mergeCell ref="C13:J13"/>
    <mergeCell ref="B47:E47"/>
    <mergeCell ref="B25:I26"/>
    <mergeCell ref="J25:L25"/>
    <mergeCell ref="M25:M26"/>
    <mergeCell ref="N25:N26"/>
    <mergeCell ref="B27:B32"/>
    <mergeCell ref="C27:I27"/>
    <mergeCell ref="C28:I28"/>
    <mergeCell ref="C29:I29"/>
    <mergeCell ref="C30:I30"/>
    <mergeCell ref="C31:I31"/>
    <mergeCell ref="C32:I32"/>
    <mergeCell ref="B35:H35"/>
    <mergeCell ref="B36:H36"/>
    <mergeCell ref="M38:O38"/>
    <mergeCell ref="B46:E46"/>
    <mergeCell ref="B19:D19"/>
    <mergeCell ref="E19:J19"/>
    <mergeCell ref="B20:D20"/>
    <mergeCell ref="E20:J20"/>
    <mergeCell ref="B21:D21"/>
    <mergeCell ref="E21:J21"/>
  </mergeCells>
  <phoneticPr fontId="3"/>
  <dataValidations count="1">
    <dataValidation type="list" allowBlank="1" showInputMessage="1" showErrorMessage="1" sqref="C27:I31" xr:uid="{DC41AFAA-8F60-4C85-BDC9-81463541A04F}">
      <formula1>$Q$27:$Q$35</formula1>
    </dataValidation>
  </dataValidation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2D39-1EE2-4EB2-9A04-9D7C050B7673}">
  <dimension ref="A1:R58"/>
  <sheetViews>
    <sheetView view="pageBreakPreview" topLeftCell="A19" zoomScaleNormal="100" zoomScaleSheetLayoutView="100" workbookViewId="0">
      <selection activeCell="J33" sqref="J33"/>
    </sheetView>
  </sheetViews>
  <sheetFormatPr defaultColWidth="8.19921875" defaultRowHeight="13.2" x14ac:dyDescent="0.2"/>
  <cols>
    <col min="1" max="1" width="2.796875" style="20" customWidth="1"/>
    <col min="2" max="2" width="3.69921875" style="20" customWidth="1"/>
    <col min="3" max="4" width="7.3984375" style="20" customWidth="1"/>
    <col min="5" max="5" width="5.19921875" style="20" customWidth="1"/>
    <col min="6" max="6" width="3.69921875" style="20" customWidth="1"/>
    <col min="7" max="7" width="3.3984375" style="20" bestFit="1" customWidth="1"/>
    <col min="8" max="8" width="4.5" style="20" bestFit="1" customWidth="1"/>
    <col min="9" max="9" width="12.5" style="20" customWidth="1"/>
    <col min="10" max="14" width="16" style="20" customWidth="1"/>
    <col min="15" max="15" width="2.3984375" style="20" customWidth="1"/>
    <col min="16" max="16384" width="8.19921875" style="20"/>
  </cols>
  <sheetData>
    <row r="1" spans="1:15" s="2" customFormat="1" ht="24" customHeight="1" x14ac:dyDescent="0.45">
      <c r="A1" s="121" t="s">
        <v>104</v>
      </c>
      <c r="B1" s="121"/>
      <c r="C1" s="121"/>
      <c r="D1" s="121"/>
      <c r="E1" s="121"/>
      <c r="F1" s="121"/>
      <c r="G1" s="121"/>
      <c r="H1" s="121"/>
      <c r="I1" s="121"/>
      <c r="J1" s="121"/>
      <c r="K1" s="121"/>
      <c r="L1" s="121"/>
      <c r="M1" s="121"/>
      <c r="N1" s="121"/>
      <c r="O1" s="1"/>
    </row>
    <row r="2" spans="1:15" s="2" customFormat="1" ht="24" customHeight="1" x14ac:dyDescent="0.45">
      <c r="A2" s="86"/>
      <c r="B2" s="86"/>
      <c r="C2" s="86"/>
      <c r="D2" s="86"/>
      <c r="E2" s="86"/>
      <c r="F2" s="86"/>
      <c r="G2" s="86"/>
      <c r="H2" s="86"/>
      <c r="I2" s="86"/>
      <c r="J2" s="86"/>
      <c r="K2" s="86"/>
      <c r="L2" s="86"/>
      <c r="M2" s="86"/>
      <c r="N2" s="86"/>
      <c r="O2" s="3"/>
    </row>
    <row r="3" spans="1:15" s="7" customFormat="1" ht="21.75" customHeight="1" x14ac:dyDescent="0.45">
      <c r="A3" s="4" t="s">
        <v>0</v>
      </c>
      <c r="B3" s="5"/>
      <c r="C3" s="6"/>
      <c r="D3" s="6"/>
      <c r="E3" s="6"/>
      <c r="F3" s="6"/>
      <c r="G3" s="6"/>
      <c r="H3" s="6"/>
      <c r="I3" s="6"/>
      <c r="J3" s="6"/>
      <c r="K3" s="6"/>
      <c r="L3" s="6"/>
      <c r="M3" s="6"/>
      <c r="N3" s="6"/>
      <c r="O3" s="6"/>
    </row>
    <row r="4" spans="1:15" s="7" customFormat="1" ht="21.75" customHeight="1" x14ac:dyDescent="0.45">
      <c r="A4" s="5"/>
      <c r="B4" s="5"/>
      <c r="C4" s="122" t="s">
        <v>91</v>
      </c>
      <c r="D4" s="122"/>
      <c r="E4" s="122"/>
      <c r="F4" s="122"/>
      <c r="G4" s="122"/>
      <c r="H4" s="122"/>
      <c r="I4" s="122"/>
      <c r="J4" s="8"/>
      <c r="K4" s="6"/>
      <c r="L4" s="6"/>
      <c r="M4" s="6"/>
      <c r="N4" s="6"/>
      <c r="O4" s="6"/>
    </row>
    <row r="5" spans="1:15" s="7" customFormat="1" ht="21.75" customHeight="1" x14ac:dyDescent="0.45">
      <c r="A5" s="5"/>
      <c r="B5" s="5"/>
      <c r="C5" s="8"/>
      <c r="D5" s="8"/>
      <c r="E5" s="8"/>
      <c r="F5" s="8"/>
      <c r="G5" s="8"/>
      <c r="H5" s="8"/>
      <c r="I5" s="8"/>
      <c r="J5" s="8"/>
      <c r="K5" s="6"/>
      <c r="L5" s="6"/>
      <c r="M5" s="6"/>
      <c r="N5" s="6"/>
      <c r="O5" s="6"/>
    </row>
    <row r="6" spans="1:15" s="7" customFormat="1" ht="21.75" customHeight="1" x14ac:dyDescent="0.45">
      <c r="A6" s="4" t="s">
        <v>1</v>
      </c>
      <c r="B6" s="5"/>
      <c r="C6" s="8"/>
      <c r="D6" s="8"/>
      <c r="E6" s="8"/>
      <c r="F6" s="8"/>
      <c r="G6" s="8"/>
      <c r="H6" s="8"/>
      <c r="I6" s="8"/>
      <c r="J6" s="8"/>
      <c r="K6" s="6"/>
      <c r="L6" s="6"/>
      <c r="M6" s="6"/>
      <c r="N6" s="6"/>
      <c r="O6" s="6"/>
    </row>
    <row r="7" spans="1:15" s="7" customFormat="1" ht="21.75" customHeight="1" x14ac:dyDescent="0.45">
      <c r="A7" s="5"/>
      <c r="B7" s="5"/>
      <c r="C7" s="122" t="s">
        <v>92</v>
      </c>
      <c r="D7" s="122"/>
      <c r="E7" s="122"/>
      <c r="F7" s="122"/>
      <c r="G7" s="122"/>
      <c r="H7" s="122"/>
      <c r="I7" s="122"/>
      <c r="J7" s="8"/>
      <c r="K7" s="6"/>
      <c r="L7" s="6"/>
      <c r="M7" s="6"/>
      <c r="N7" s="6"/>
      <c r="O7" s="6"/>
    </row>
    <row r="8" spans="1:15" s="7" customFormat="1" ht="21.75" customHeight="1" x14ac:dyDescent="0.45">
      <c r="A8" s="5"/>
      <c r="B8" s="5"/>
      <c r="C8" s="8"/>
      <c r="D8" s="8"/>
      <c r="E8" s="8"/>
      <c r="F8" s="8"/>
      <c r="G8" s="8"/>
      <c r="H8" s="8"/>
      <c r="I8" s="8"/>
      <c r="J8" s="8"/>
      <c r="K8" s="6"/>
      <c r="L8" s="6"/>
      <c r="M8" s="6"/>
      <c r="N8" s="6"/>
      <c r="O8" s="6"/>
    </row>
    <row r="9" spans="1:15" s="7" customFormat="1" ht="21.75" customHeight="1" x14ac:dyDescent="0.45">
      <c r="A9" s="4" t="s">
        <v>2</v>
      </c>
      <c r="B9" s="5"/>
      <c r="C9" s="8"/>
      <c r="D9" s="8"/>
      <c r="E9" s="8"/>
      <c r="F9" s="8"/>
      <c r="G9" s="8"/>
      <c r="H9" s="8"/>
      <c r="I9" s="8"/>
      <c r="J9" s="8"/>
      <c r="K9" s="6"/>
      <c r="L9" s="6"/>
      <c r="M9" s="6"/>
      <c r="N9" s="6"/>
      <c r="O9" s="6"/>
    </row>
    <row r="10" spans="1:15" s="7" customFormat="1" ht="21.75" customHeight="1" x14ac:dyDescent="0.45">
      <c r="A10" s="5"/>
      <c r="B10" s="5"/>
      <c r="C10" s="122" t="s">
        <v>93</v>
      </c>
      <c r="D10" s="122"/>
      <c r="E10" s="122"/>
      <c r="F10" s="122"/>
      <c r="G10" s="122"/>
      <c r="H10" s="122"/>
      <c r="I10" s="122"/>
      <c r="J10" s="122"/>
      <c r="K10" s="9"/>
      <c r="L10" s="6"/>
      <c r="M10" s="6"/>
      <c r="N10" s="6"/>
      <c r="O10" s="6"/>
    </row>
    <row r="11" spans="1:15" s="7" customFormat="1" ht="21.75" customHeight="1" x14ac:dyDescent="0.45">
      <c r="A11" s="5"/>
      <c r="B11" s="5"/>
      <c r="C11" s="8"/>
      <c r="D11" s="8"/>
      <c r="E11" s="8"/>
      <c r="F11" s="8"/>
      <c r="G11" s="8"/>
      <c r="H11" s="8"/>
      <c r="I11" s="8"/>
      <c r="J11" s="8"/>
      <c r="K11" s="6"/>
      <c r="L11" s="6"/>
      <c r="M11" s="6"/>
      <c r="N11" s="6"/>
      <c r="O11" s="6"/>
    </row>
    <row r="12" spans="1:15" s="7" customFormat="1" ht="21.75" customHeight="1" x14ac:dyDescent="0.45">
      <c r="A12" s="4" t="s">
        <v>3</v>
      </c>
      <c r="B12" s="5"/>
      <c r="C12" s="8"/>
      <c r="D12" s="8"/>
      <c r="E12" s="8"/>
      <c r="F12" s="8"/>
      <c r="G12" s="8"/>
      <c r="H12" s="8"/>
      <c r="I12" s="8"/>
      <c r="J12" s="8"/>
      <c r="K12" s="6"/>
      <c r="L12" s="6"/>
      <c r="M12" s="6"/>
      <c r="N12" s="6"/>
      <c r="O12" s="6"/>
    </row>
    <row r="13" spans="1:15" s="7" customFormat="1" ht="21.75" customHeight="1" x14ac:dyDescent="0.45">
      <c r="A13" s="5" t="s">
        <v>4</v>
      </c>
      <c r="B13" s="5"/>
      <c r="C13" s="123" t="s">
        <v>49</v>
      </c>
      <c r="D13" s="123"/>
      <c r="E13" s="123"/>
      <c r="F13" s="123"/>
      <c r="G13" s="123"/>
      <c r="H13" s="123"/>
      <c r="I13" s="123"/>
      <c r="J13" s="123"/>
      <c r="K13" s="6"/>
      <c r="L13" s="6"/>
      <c r="M13" s="6"/>
      <c r="N13" s="6"/>
      <c r="O13" s="6"/>
    </row>
    <row r="14" spans="1:15" s="7" customFormat="1" ht="21.6" customHeight="1" x14ac:dyDescent="0.45">
      <c r="A14" s="5"/>
      <c r="B14" s="5"/>
      <c r="C14" s="8"/>
      <c r="D14" s="8"/>
      <c r="E14" s="8"/>
      <c r="F14" s="8"/>
      <c r="G14" s="8"/>
      <c r="H14" s="8"/>
      <c r="I14" s="8"/>
      <c r="J14" s="8"/>
      <c r="K14" s="6"/>
      <c r="L14" s="6"/>
      <c r="M14" s="6"/>
      <c r="N14" s="6"/>
      <c r="O14" s="6"/>
    </row>
    <row r="15" spans="1:15" s="7" customFormat="1" ht="21.75" customHeight="1" x14ac:dyDescent="0.45">
      <c r="A15" s="4" t="s">
        <v>5</v>
      </c>
      <c r="B15" s="5"/>
      <c r="C15" s="8"/>
      <c r="D15" s="8"/>
      <c r="E15" s="8"/>
      <c r="F15" s="8"/>
      <c r="G15" s="8"/>
      <c r="H15" s="8"/>
      <c r="I15" s="8"/>
      <c r="J15" s="8"/>
      <c r="K15" s="6"/>
      <c r="L15" s="6"/>
      <c r="M15" s="6"/>
      <c r="N15" s="6"/>
      <c r="O15" s="6"/>
    </row>
    <row r="16" spans="1:15" s="7" customFormat="1" ht="21.6" customHeight="1" x14ac:dyDescent="0.45">
      <c r="A16" s="5"/>
      <c r="B16" s="5"/>
      <c r="C16" s="124">
        <v>2000000</v>
      </c>
      <c r="D16" s="124"/>
      <c r="E16" s="124"/>
      <c r="F16" s="124"/>
      <c r="G16" s="10" t="s">
        <v>6</v>
      </c>
      <c r="H16" s="10"/>
      <c r="I16" s="11"/>
      <c r="J16" s="8"/>
      <c r="K16" s="6"/>
      <c r="L16" s="6"/>
      <c r="M16" s="6"/>
      <c r="N16" s="6"/>
      <c r="O16" s="6"/>
    </row>
    <row r="17" spans="1:18" s="7" customFormat="1" ht="21.6" customHeight="1" x14ac:dyDescent="0.45">
      <c r="A17" s="5"/>
      <c r="B17" s="5"/>
      <c r="C17" s="68"/>
      <c r="D17" s="68"/>
      <c r="E17" s="68"/>
      <c r="F17" s="68"/>
      <c r="G17" s="10"/>
      <c r="H17" s="10"/>
      <c r="I17" s="11"/>
      <c r="J17" s="8"/>
      <c r="K17" s="6"/>
      <c r="L17" s="6"/>
      <c r="M17" s="6"/>
      <c r="N17" s="6"/>
      <c r="O17" s="6"/>
    </row>
    <row r="18" spans="1:18" s="7" customFormat="1" ht="21.75" customHeight="1" x14ac:dyDescent="0.45">
      <c r="A18" s="69" t="s">
        <v>66</v>
      </c>
      <c r="B18" s="5"/>
      <c r="C18" s="68"/>
      <c r="D18" s="68"/>
      <c r="E18" s="68"/>
      <c r="F18" s="68"/>
      <c r="G18" s="10"/>
      <c r="H18" s="10"/>
      <c r="I18" s="11"/>
      <c r="J18" s="8"/>
      <c r="K18" s="6"/>
      <c r="L18" s="6"/>
      <c r="M18" s="6"/>
      <c r="N18" s="6"/>
      <c r="O18" s="6"/>
    </row>
    <row r="19" spans="1:18" s="7" customFormat="1" ht="21.75" customHeight="1" x14ac:dyDescent="0.45">
      <c r="A19" s="5"/>
      <c r="B19" s="119" t="s">
        <v>62</v>
      </c>
      <c r="C19" s="119"/>
      <c r="D19" s="119"/>
      <c r="E19" s="125" t="s">
        <v>67</v>
      </c>
      <c r="F19" s="125"/>
      <c r="G19" s="125"/>
      <c r="H19" s="125"/>
      <c r="I19" s="125"/>
      <c r="J19" s="125"/>
      <c r="K19" s="6"/>
      <c r="L19" s="6"/>
      <c r="M19" s="6"/>
      <c r="N19" s="6"/>
      <c r="O19" s="6"/>
    </row>
    <row r="20" spans="1:18" s="7" customFormat="1" ht="21.75" customHeight="1" x14ac:dyDescent="0.45">
      <c r="A20" s="5"/>
      <c r="B20" s="126" t="s">
        <v>63</v>
      </c>
      <c r="C20" s="126"/>
      <c r="D20" s="126"/>
      <c r="E20" s="125" t="s">
        <v>94</v>
      </c>
      <c r="F20" s="125"/>
      <c r="G20" s="125"/>
      <c r="H20" s="125"/>
      <c r="I20" s="125"/>
      <c r="J20" s="125"/>
      <c r="K20" s="6"/>
      <c r="L20" s="6"/>
      <c r="M20" s="6"/>
      <c r="N20" s="6"/>
      <c r="O20" s="6"/>
    </row>
    <row r="21" spans="1:18" s="7" customFormat="1" ht="21.75" customHeight="1" x14ac:dyDescent="0.45">
      <c r="A21" s="5"/>
      <c r="B21" s="119" t="s">
        <v>64</v>
      </c>
      <c r="C21" s="119"/>
      <c r="D21" s="119"/>
      <c r="E21" s="120" t="s">
        <v>95</v>
      </c>
      <c r="F21" s="120"/>
      <c r="G21" s="120"/>
      <c r="H21" s="120"/>
      <c r="I21" s="120"/>
      <c r="J21" s="120"/>
      <c r="K21" s="6" t="s">
        <v>71</v>
      </c>
      <c r="L21" s="6"/>
      <c r="M21" s="6"/>
      <c r="N21" s="6"/>
      <c r="O21" s="6"/>
    </row>
    <row r="22" spans="1:18" s="7" customFormat="1" ht="21.6" customHeight="1" x14ac:dyDescent="0.45">
      <c r="A22" s="5"/>
      <c r="B22" s="5"/>
      <c r="C22" s="6"/>
      <c r="D22" s="6"/>
      <c r="E22" s="6"/>
      <c r="F22" s="6"/>
      <c r="G22" s="6"/>
      <c r="H22" s="6"/>
      <c r="I22" s="6"/>
      <c r="J22" s="6"/>
      <c r="K22" s="6"/>
      <c r="L22" s="6"/>
      <c r="M22" s="6" t="s">
        <v>96</v>
      </c>
      <c r="N22" s="6"/>
      <c r="O22" s="6"/>
    </row>
    <row r="23" spans="1:18" s="7" customFormat="1" ht="21.75" customHeight="1" x14ac:dyDescent="0.45">
      <c r="A23" s="4" t="s">
        <v>65</v>
      </c>
      <c r="B23" s="5"/>
      <c r="C23" s="6"/>
      <c r="D23" s="6"/>
      <c r="E23" s="6"/>
      <c r="F23" s="6"/>
      <c r="G23" s="6"/>
      <c r="H23" s="6"/>
      <c r="I23" s="6"/>
      <c r="J23" s="6"/>
      <c r="K23" s="6"/>
      <c r="L23" s="6"/>
      <c r="M23" s="6"/>
      <c r="N23" s="6"/>
      <c r="O23" s="6"/>
    </row>
    <row r="24" spans="1:18" s="7" customFormat="1" ht="21.75" customHeight="1" x14ac:dyDescent="0.45">
      <c r="A24" s="12" t="s">
        <v>12</v>
      </c>
      <c r="B24" s="12"/>
      <c r="C24" s="6"/>
      <c r="D24" s="6"/>
      <c r="E24" s="6"/>
      <c r="F24" s="6"/>
      <c r="G24" s="6"/>
      <c r="H24" s="6"/>
      <c r="I24" s="6"/>
      <c r="J24" s="6"/>
      <c r="K24" s="6"/>
      <c r="L24" s="6"/>
      <c r="M24" s="6"/>
      <c r="N24" s="6"/>
      <c r="O24" s="6"/>
    </row>
    <row r="25" spans="1:18" s="25" customFormat="1" ht="21.75" customHeight="1" x14ac:dyDescent="0.45">
      <c r="A25" s="24"/>
      <c r="B25" s="102" t="s">
        <v>13</v>
      </c>
      <c r="C25" s="103"/>
      <c r="D25" s="103"/>
      <c r="E25" s="103"/>
      <c r="F25" s="103"/>
      <c r="G25" s="103"/>
      <c r="H25" s="103"/>
      <c r="I25" s="104"/>
      <c r="J25" s="108" t="s">
        <v>14</v>
      </c>
      <c r="K25" s="108"/>
      <c r="L25" s="108"/>
      <c r="M25" s="109" t="s">
        <v>75</v>
      </c>
      <c r="N25" s="108" t="s">
        <v>15</v>
      </c>
      <c r="O25" s="24"/>
    </row>
    <row r="26" spans="1:18" s="25" customFormat="1" ht="32.25" customHeight="1" x14ac:dyDescent="0.45">
      <c r="A26" s="24"/>
      <c r="B26" s="105"/>
      <c r="C26" s="106"/>
      <c r="D26" s="106"/>
      <c r="E26" s="106"/>
      <c r="F26" s="106"/>
      <c r="G26" s="106"/>
      <c r="H26" s="106"/>
      <c r="I26" s="107"/>
      <c r="J26" s="77" t="s">
        <v>16</v>
      </c>
      <c r="K26" s="77" t="s">
        <v>17</v>
      </c>
      <c r="L26" s="76" t="s">
        <v>18</v>
      </c>
      <c r="M26" s="110"/>
      <c r="N26" s="108"/>
      <c r="O26" s="24"/>
      <c r="R26" s="25" t="s">
        <v>77</v>
      </c>
    </row>
    <row r="27" spans="1:18" s="7" customFormat="1" ht="25.65" customHeight="1" x14ac:dyDescent="0.45">
      <c r="A27" s="6"/>
      <c r="B27" s="111" t="s">
        <v>19</v>
      </c>
      <c r="C27" s="114" t="s">
        <v>77</v>
      </c>
      <c r="D27" s="115"/>
      <c r="E27" s="115"/>
      <c r="F27" s="115"/>
      <c r="G27" s="115"/>
      <c r="H27" s="115"/>
      <c r="I27" s="115"/>
      <c r="J27" s="70"/>
      <c r="K27" s="70"/>
      <c r="L27" s="78">
        <v>100000</v>
      </c>
      <c r="M27" s="27">
        <v>4500000</v>
      </c>
      <c r="N27" s="28">
        <f t="shared" ref="N27:N32" si="0">SUM(J27:M27)</f>
        <v>4600000</v>
      </c>
      <c r="O27" s="6"/>
      <c r="R27" s="7" t="s">
        <v>78</v>
      </c>
    </row>
    <row r="28" spans="1:18" s="7" customFormat="1" ht="25.65" customHeight="1" x14ac:dyDescent="0.45">
      <c r="A28" s="6"/>
      <c r="B28" s="112"/>
      <c r="C28" s="114" t="s">
        <v>45</v>
      </c>
      <c r="D28" s="115"/>
      <c r="E28" s="115"/>
      <c r="F28" s="115"/>
      <c r="G28" s="115"/>
      <c r="H28" s="115"/>
      <c r="I28" s="115"/>
      <c r="J28" s="70"/>
      <c r="K28" s="70"/>
      <c r="L28" s="78">
        <v>200000</v>
      </c>
      <c r="M28" s="27"/>
      <c r="N28" s="28">
        <f t="shared" si="0"/>
        <v>200000</v>
      </c>
      <c r="O28" s="6"/>
      <c r="R28" s="7" t="s">
        <v>79</v>
      </c>
    </row>
    <row r="29" spans="1:18" s="7" customFormat="1" ht="25.65" customHeight="1" x14ac:dyDescent="0.45">
      <c r="A29" s="6"/>
      <c r="B29" s="112"/>
      <c r="C29" s="114" t="s">
        <v>46</v>
      </c>
      <c r="D29" s="115"/>
      <c r="E29" s="115"/>
      <c r="F29" s="115"/>
      <c r="G29" s="115"/>
      <c r="H29" s="115"/>
      <c r="I29" s="115"/>
      <c r="J29" s="70"/>
      <c r="K29" s="70"/>
      <c r="L29" s="78">
        <v>180000</v>
      </c>
      <c r="M29" s="27"/>
      <c r="N29" s="28">
        <f t="shared" si="0"/>
        <v>180000</v>
      </c>
      <c r="O29" s="6"/>
      <c r="R29" s="7" t="s">
        <v>80</v>
      </c>
    </row>
    <row r="30" spans="1:18" s="7" customFormat="1" ht="25.65" customHeight="1" x14ac:dyDescent="0.45">
      <c r="A30" s="6"/>
      <c r="B30" s="112"/>
      <c r="C30" s="114" t="s">
        <v>47</v>
      </c>
      <c r="D30" s="115"/>
      <c r="E30" s="115"/>
      <c r="F30" s="115"/>
      <c r="G30" s="115"/>
      <c r="H30" s="115"/>
      <c r="I30" s="115"/>
      <c r="J30" s="70"/>
      <c r="K30" s="70"/>
      <c r="L30" s="78">
        <v>40000</v>
      </c>
      <c r="M30" s="27"/>
      <c r="N30" s="28">
        <f t="shared" si="0"/>
        <v>40000</v>
      </c>
      <c r="O30" s="6"/>
      <c r="R30" s="7" t="s">
        <v>81</v>
      </c>
    </row>
    <row r="31" spans="1:18" s="7" customFormat="1" ht="25.65" customHeight="1" x14ac:dyDescent="0.45">
      <c r="A31" s="6"/>
      <c r="B31" s="112"/>
      <c r="C31" s="114" t="s">
        <v>48</v>
      </c>
      <c r="D31" s="115"/>
      <c r="E31" s="115"/>
      <c r="F31" s="115"/>
      <c r="G31" s="115"/>
      <c r="H31" s="115"/>
      <c r="I31" s="115"/>
      <c r="J31" s="70"/>
      <c r="K31" s="70"/>
      <c r="L31" s="78">
        <v>640000</v>
      </c>
      <c r="M31" s="27"/>
      <c r="N31" s="28">
        <f t="shared" si="0"/>
        <v>640000</v>
      </c>
      <c r="O31" s="6"/>
      <c r="R31" s="7" t="s">
        <v>82</v>
      </c>
    </row>
    <row r="32" spans="1:18" s="7" customFormat="1" ht="25.65" customHeight="1" x14ac:dyDescent="0.45">
      <c r="A32" s="6"/>
      <c r="B32" s="113"/>
      <c r="C32" s="116" t="s">
        <v>20</v>
      </c>
      <c r="D32" s="117"/>
      <c r="E32" s="117"/>
      <c r="F32" s="117"/>
      <c r="G32" s="117"/>
      <c r="H32" s="117"/>
      <c r="I32" s="118"/>
      <c r="J32" s="79">
        <f>SUM(J27:J31)</f>
        <v>0</v>
      </c>
      <c r="K32" s="79">
        <f>SUM(K27:K31)</f>
        <v>0</v>
      </c>
      <c r="L32" s="29">
        <f>SUM(L27:L31)</f>
        <v>1160000</v>
      </c>
      <c r="M32" s="29">
        <f>SUM(M27:M31)</f>
        <v>4500000</v>
      </c>
      <c r="N32" s="29">
        <f t="shared" si="0"/>
        <v>5660000</v>
      </c>
      <c r="O32" s="6"/>
      <c r="R32" s="7" t="s">
        <v>83</v>
      </c>
    </row>
    <row r="33" spans="1:18" s="7" customFormat="1" ht="21.75" customHeight="1" x14ac:dyDescent="0.45">
      <c r="A33" s="6"/>
      <c r="B33" s="6"/>
      <c r="C33" s="6"/>
      <c r="D33" s="6"/>
      <c r="E33" s="6"/>
      <c r="F33" s="6"/>
      <c r="G33" s="6"/>
      <c r="H33" s="6"/>
      <c r="I33" s="6"/>
      <c r="J33" s="6"/>
      <c r="K33" s="6"/>
      <c r="L33" s="6"/>
      <c r="M33" s="6"/>
      <c r="N33" s="6"/>
      <c r="O33" s="6"/>
      <c r="R33" s="7" t="s">
        <v>84</v>
      </c>
    </row>
    <row r="34" spans="1:18" s="13" customFormat="1" ht="21.75" customHeight="1" x14ac:dyDescent="0.45">
      <c r="A34" s="12" t="s">
        <v>86</v>
      </c>
      <c r="B34" s="12"/>
      <c r="C34" s="12"/>
      <c r="D34" s="12"/>
      <c r="E34" s="12"/>
      <c r="F34" s="12"/>
      <c r="G34" s="12"/>
      <c r="H34" s="12"/>
      <c r="I34" s="12"/>
      <c r="J34" s="12"/>
      <c r="K34" s="12"/>
      <c r="L34" s="12"/>
      <c r="M34" s="12"/>
      <c r="N34" s="12"/>
      <c r="O34" s="12"/>
      <c r="R34" s="13" t="s">
        <v>114</v>
      </c>
    </row>
    <row r="35" spans="1:18" s="13" customFormat="1" ht="21.75" customHeight="1" x14ac:dyDescent="0.45">
      <c r="A35" s="12"/>
      <c r="B35" s="42"/>
      <c r="C35" s="12"/>
      <c r="D35" s="42"/>
      <c r="E35" s="42"/>
      <c r="F35" s="42"/>
      <c r="G35" s="42"/>
      <c r="H35" s="42"/>
      <c r="I35" s="42"/>
      <c r="J35" s="12"/>
      <c r="K35" s="12"/>
      <c r="L35" s="12"/>
      <c r="M35" s="12"/>
      <c r="N35" s="12"/>
      <c r="O35" s="12"/>
    </row>
    <row r="36" spans="1:18" s="13" customFormat="1" ht="26.25" customHeight="1" x14ac:dyDescent="0.45">
      <c r="A36" s="12"/>
      <c r="B36" s="12" t="s">
        <v>38</v>
      </c>
      <c r="C36" s="12"/>
      <c r="D36" s="12"/>
      <c r="E36" s="12"/>
      <c r="F36" s="12"/>
      <c r="G36" s="12"/>
      <c r="H36" s="12"/>
      <c r="I36" s="49">
        <f>(J32+K32+L32)/N32</f>
        <v>0.20494699646643111</v>
      </c>
      <c r="J36" s="12" t="s">
        <v>28</v>
      </c>
      <c r="K36" s="12"/>
      <c r="M36" s="12"/>
      <c r="N36" s="12"/>
      <c r="O36" s="12"/>
    </row>
    <row r="37" spans="1:18" s="13" customFormat="1" ht="21.75" customHeight="1" x14ac:dyDescent="0.45">
      <c r="A37" s="12"/>
      <c r="B37" s="12"/>
      <c r="C37" s="12"/>
      <c r="D37" s="12"/>
      <c r="E37" s="12"/>
      <c r="F37" s="12"/>
      <c r="G37" s="12"/>
      <c r="H37" s="12"/>
      <c r="I37" s="12"/>
      <c r="J37" s="12"/>
      <c r="K37" s="12"/>
      <c r="L37" s="12"/>
      <c r="M37" s="12"/>
      <c r="N37" s="12"/>
      <c r="O37" s="12"/>
    </row>
    <row r="38" spans="1:18" s="13" customFormat="1" ht="21.75" customHeight="1" thickBot="1" x14ac:dyDescent="0.5">
      <c r="A38" s="12" t="s">
        <v>87</v>
      </c>
      <c r="B38" s="12"/>
      <c r="C38" s="12"/>
      <c r="D38" s="12"/>
      <c r="E38" s="12"/>
      <c r="F38" s="12"/>
      <c r="G38" s="12"/>
      <c r="H38" s="12"/>
      <c r="I38" s="12"/>
      <c r="J38" s="12"/>
      <c r="K38" s="12"/>
      <c r="L38" s="12"/>
      <c r="M38" s="12"/>
      <c r="N38" s="12"/>
      <c r="O38" s="12"/>
    </row>
    <row r="39" spans="1:18" s="13" customFormat="1" ht="21.75" customHeight="1" thickBot="1" x14ac:dyDescent="0.5">
      <c r="A39" s="12"/>
      <c r="B39" s="101" t="s">
        <v>97</v>
      </c>
      <c r="C39" s="101"/>
      <c r="D39" s="101"/>
      <c r="E39" s="101"/>
      <c r="F39" s="71">
        <v>10</v>
      </c>
      <c r="G39" s="75" t="s">
        <v>7</v>
      </c>
      <c r="H39" s="75">
        <f>IF(F39=10,110,IF(F39=8,108,105))</f>
        <v>110</v>
      </c>
      <c r="I39" s="15" t="s">
        <v>8</v>
      </c>
      <c r="J39" s="50">
        <f>ROUNDDOWN(C16*I36*F39/H39,0)</f>
        <v>37263</v>
      </c>
      <c r="K39" s="12" t="s">
        <v>40</v>
      </c>
      <c r="L39" s="12"/>
      <c r="M39" s="12"/>
      <c r="N39" s="12"/>
      <c r="O39" s="12"/>
    </row>
    <row r="40" spans="1:18" s="13" customFormat="1" ht="21.75" customHeight="1" x14ac:dyDescent="0.45">
      <c r="A40" s="12"/>
      <c r="B40" s="12"/>
      <c r="C40" s="12"/>
      <c r="D40" s="12"/>
      <c r="E40" s="12"/>
      <c r="F40" s="17"/>
      <c r="G40" s="12"/>
      <c r="H40" s="17"/>
      <c r="I40" s="12"/>
      <c r="J40" s="12"/>
      <c r="K40" s="12"/>
      <c r="L40" s="12"/>
      <c r="M40" s="12"/>
      <c r="N40" s="12"/>
      <c r="O40" s="12"/>
    </row>
    <row r="41" spans="1:18" s="13" customFormat="1" ht="21.75" customHeight="1" x14ac:dyDescent="0.45">
      <c r="A41" s="12" t="s">
        <v>88</v>
      </c>
      <c r="B41" s="12"/>
      <c r="C41" s="12"/>
      <c r="D41" s="12"/>
      <c r="E41" s="12"/>
      <c r="F41" s="12"/>
      <c r="G41" s="12"/>
      <c r="H41" s="12"/>
      <c r="I41" s="12"/>
      <c r="J41" s="12"/>
      <c r="K41" s="12"/>
      <c r="L41" s="12"/>
      <c r="M41" s="12"/>
      <c r="N41" s="12"/>
      <c r="O41" s="12"/>
    </row>
    <row r="42" spans="1:18" s="13" customFormat="1" ht="22.5" customHeight="1" x14ac:dyDescent="0.45">
      <c r="A42" s="12"/>
      <c r="B42" s="18" t="s">
        <v>10</v>
      </c>
      <c r="C42" s="12"/>
      <c r="D42" s="12"/>
      <c r="E42" s="12"/>
      <c r="F42" s="12"/>
      <c r="G42" s="12"/>
      <c r="H42" s="12"/>
      <c r="I42" s="12"/>
      <c r="J42" s="12"/>
      <c r="K42" s="12"/>
      <c r="L42" s="12"/>
      <c r="M42" s="12"/>
      <c r="N42" s="12"/>
      <c r="O42" s="12"/>
    </row>
    <row r="43" spans="1:18" s="7" customFormat="1" ht="22.5" customHeight="1" x14ac:dyDescent="0.45">
      <c r="A43" s="12"/>
      <c r="B43" s="18" t="s">
        <v>11</v>
      </c>
      <c r="C43" s="12"/>
      <c r="D43" s="12"/>
      <c r="E43" s="12"/>
      <c r="F43" s="12"/>
      <c r="G43" s="12"/>
      <c r="H43" s="12"/>
      <c r="I43" s="12"/>
      <c r="J43" s="6"/>
      <c r="K43" s="6"/>
      <c r="L43" s="6"/>
      <c r="M43" s="6"/>
      <c r="N43" s="6"/>
      <c r="O43" s="6"/>
    </row>
    <row r="44" spans="1:18" s="7" customFormat="1" ht="23.25" customHeight="1" x14ac:dyDescent="0.45">
      <c r="A44" s="12"/>
      <c r="B44" s="18" t="s">
        <v>74</v>
      </c>
      <c r="C44" s="12"/>
      <c r="D44" s="12"/>
      <c r="E44" s="12"/>
      <c r="F44" s="12"/>
      <c r="G44" s="12"/>
      <c r="H44" s="12"/>
      <c r="I44" s="12"/>
      <c r="J44" s="6"/>
      <c r="K44" s="6"/>
      <c r="L44" s="6"/>
      <c r="M44" s="6"/>
      <c r="N44" s="6"/>
      <c r="O44" s="6"/>
    </row>
    <row r="45" spans="1:18" s="7" customFormat="1" ht="23.25" customHeight="1" x14ac:dyDescent="0.45">
      <c r="A45" s="12"/>
      <c r="B45" s="18"/>
      <c r="C45" s="12"/>
      <c r="D45" s="12"/>
      <c r="E45" s="12"/>
      <c r="F45" s="12"/>
      <c r="G45" s="12"/>
      <c r="H45" s="12"/>
      <c r="I45" s="12"/>
      <c r="J45" s="6"/>
      <c r="K45" s="6"/>
      <c r="L45" s="6"/>
      <c r="M45" s="6"/>
      <c r="N45" s="6"/>
      <c r="O45" s="6"/>
    </row>
    <row r="46" spans="1:18" x14ac:dyDescent="0.2">
      <c r="A46" s="19"/>
      <c r="B46" s="19"/>
      <c r="C46" s="19"/>
      <c r="D46" s="19"/>
      <c r="E46" s="19"/>
      <c r="F46" s="19"/>
      <c r="G46" s="19"/>
      <c r="H46" s="19"/>
      <c r="I46" s="19"/>
      <c r="J46" s="19"/>
      <c r="K46" s="19"/>
      <c r="L46" s="19"/>
      <c r="M46" s="19"/>
      <c r="N46" s="19"/>
    </row>
    <row r="47" spans="1:18" x14ac:dyDescent="0.2">
      <c r="A47" s="19"/>
      <c r="B47" s="19"/>
      <c r="C47" s="19"/>
      <c r="D47" s="19"/>
      <c r="E47" s="19"/>
      <c r="F47" s="19"/>
      <c r="G47" s="19"/>
      <c r="H47" s="19"/>
      <c r="I47" s="19"/>
      <c r="J47" s="19"/>
      <c r="K47" s="19"/>
      <c r="L47" s="19"/>
      <c r="M47" s="19"/>
      <c r="N47" s="19"/>
    </row>
    <row r="48" spans="1:18" x14ac:dyDescent="0.2">
      <c r="A48" s="19"/>
      <c r="B48" s="19"/>
      <c r="C48" s="19"/>
      <c r="D48" s="19"/>
      <c r="E48" s="19"/>
      <c r="F48" s="19"/>
      <c r="G48" s="19"/>
      <c r="H48" s="19"/>
      <c r="I48" s="19"/>
      <c r="J48" s="19"/>
      <c r="K48" s="19"/>
      <c r="L48" s="19"/>
      <c r="M48" s="19"/>
      <c r="N48" s="19"/>
    </row>
    <row r="49" spans="1:14" x14ac:dyDescent="0.2">
      <c r="A49" s="19"/>
      <c r="B49" s="19"/>
      <c r="C49" s="19"/>
      <c r="D49" s="19"/>
      <c r="E49" s="19"/>
      <c r="F49" s="19"/>
      <c r="G49" s="19"/>
      <c r="H49" s="19"/>
      <c r="I49" s="19"/>
      <c r="J49" s="19"/>
      <c r="K49" s="19"/>
      <c r="L49" s="19"/>
      <c r="M49" s="19"/>
      <c r="N49" s="19"/>
    </row>
    <row r="50" spans="1:14" x14ac:dyDescent="0.2">
      <c r="A50" s="19"/>
      <c r="B50" s="19"/>
      <c r="C50" s="19"/>
      <c r="D50" s="19"/>
      <c r="E50" s="19"/>
      <c r="F50" s="19"/>
      <c r="G50" s="19"/>
      <c r="H50" s="19"/>
      <c r="I50" s="19"/>
      <c r="J50" s="19"/>
      <c r="K50" s="19"/>
      <c r="L50" s="19"/>
      <c r="M50" s="19"/>
      <c r="N50" s="19"/>
    </row>
    <row r="51" spans="1:14" x14ac:dyDescent="0.2">
      <c r="A51" s="19"/>
      <c r="B51" s="19"/>
      <c r="C51" s="19"/>
      <c r="D51" s="19"/>
      <c r="E51" s="19"/>
      <c r="F51" s="19"/>
      <c r="G51" s="19"/>
      <c r="H51" s="19"/>
      <c r="I51" s="19"/>
      <c r="J51" s="19"/>
      <c r="K51" s="19"/>
      <c r="L51" s="19"/>
      <c r="M51" s="19"/>
      <c r="N51" s="19"/>
    </row>
    <row r="52" spans="1:14" x14ac:dyDescent="0.2">
      <c r="A52" s="19"/>
      <c r="B52" s="19"/>
      <c r="C52" s="19"/>
      <c r="D52" s="19"/>
      <c r="E52" s="19"/>
      <c r="F52" s="19"/>
      <c r="G52" s="19"/>
      <c r="H52" s="19"/>
      <c r="I52" s="19"/>
      <c r="J52" s="19"/>
      <c r="K52" s="19"/>
      <c r="L52" s="19"/>
      <c r="M52" s="19"/>
      <c r="N52" s="19"/>
    </row>
    <row r="53" spans="1:14" x14ac:dyDescent="0.2">
      <c r="A53" s="19"/>
      <c r="B53" s="19"/>
      <c r="C53" s="19"/>
      <c r="D53" s="19"/>
      <c r="E53" s="19"/>
      <c r="F53" s="19"/>
      <c r="G53" s="19"/>
      <c r="H53" s="19"/>
      <c r="I53" s="19"/>
      <c r="J53" s="19"/>
      <c r="K53" s="19"/>
      <c r="L53" s="19"/>
      <c r="M53" s="19"/>
      <c r="N53" s="19"/>
    </row>
    <row r="54" spans="1:14" x14ac:dyDescent="0.2">
      <c r="A54" s="19"/>
      <c r="B54" s="19"/>
      <c r="C54" s="19"/>
      <c r="D54" s="19"/>
      <c r="E54" s="19"/>
      <c r="F54" s="19"/>
      <c r="G54" s="19"/>
      <c r="H54" s="19"/>
      <c r="I54" s="19"/>
      <c r="J54" s="19"/>
      <c r="K54" s="19"/>
      <c r="L54" s="19"/>
      <c r="M54" s="19"/>
      <c r="N54" s="19"/>
    </row>
    <row r="55" spans="1:14" x14ac:dyDescent="0.2">
      <c r="A55" s="19"/>
      <c r="B55" s="19"/>
      <c r="C55" s="19"/>
      <c r="D55" s="19"/>
      <c r="E55" s="19"/>
      <c r="F55" s="19"/>
      <c r="G55" s="19"/>
      <c r="H55" s="19"/>
      <c r="I55" s="19"/>
      <c r="J55" s="19"/>
      <c r="K55" s="19"/>
      <c r="L55" s="19"/>
      <c r="M55" s="19"/>
      <c r="N55" s="19"/>
    </row>
    <row r="56" spans="1:14" x14ac:dyDescent="0.2">
      <c r="A56" s="19"/>
      <c r="B56" s="19"/>
      <c r="C56" s="19"/>
      <c r="D56" s="19"/>
      <c r="E56" s="19"/>
      <c r="F56" s="19"/>
      <c r="G56" s="19"/>
      <c r="H56" s="19"/>
      <c r="I56" s="19"/>
      <c r="J56" s="19"/>
      <c r="K56" s="19"/>
      <c r="L56" s="19"/>
      <c r="M56" s="19"/>
      <c r="N56" s="19"/>
    </row>
    <row r="57" spans="1:14" x14ac:dyDescent="0.2">
      <c r="A57" s="19"/>
      <c r="B57" s="19"/>
      <c r="C57" s="19"/>
      <c r="D57" s="19"/>
      <c r="E57" s="19"/>
      <c r="F57" s="19"/>
      <c r="G57" s="19"/>
      <c r="H57" s="19"/>
      <c r="I57" s="19"/>
      <c r="J57" s="19"/>
      <c r="K57" s="19"/>
      <c r="L57" s="19"/>
      <c r="M57" s="19"/>
      <c r="N57" s="19"/>
    </row>
    <row r="58" spans="1:14" x14ac:dyDescent="0.2">
      <c r="A58" s="19"/>
      <c r="B58" s="19"/>
      <c r="C58" s="19"/>
      <c r="D58" s="19"/>
      <c r="E58" s="19"/>
      <c r="F58" s="19"/>
      <c r="G58" s="19"/>
      <c r="H58" s="19"/>
      <c r="I58" s="19"/>
      <c r="J58" s="19"/>
      <c r="K58" s="19"/>
      <c r="L58" s="19"/>
      <c r="M58" s="19"/>
      <c r="N58" s="19"/>
    </row>
  </sheetData>
  <mergeCells count="25">
    <mergeCell ref="B21:D21"/>
    <mergeCell ref="E21:J21"/>
    <mergeCell ref="A1:N1"/>
    <mergeCell ref="A2:N2"/>
    <mergeCell ref="C4:I4"/>
    <mergeCell ref="C7:I7"/>
    <mergeCell ref="C10:J10"/>
    <mergeCell ref="C13:J13"/>
    <mergeCell ref="C16:F16"/>
    <mergeCell ref="B19:D19"/>
    <mergeCell ref="E19:J19"/>
    <mergeCell ref="B20:D20"/>
    <mergeCell ref="E20:J20"/>
    <mergeCell ref="B39:E39"/>
    <mergeCell ref="B25:I26"/>
    <mergeCell ref="J25:L25"/>
    <mergeCell ref="M25:M26"/>
    <mergeCell ref="N25:N26"/>
    <mergeCell ref="B27:B32"/>
    <mergeCell ref="C27:I27"/>
    <mergeCell ref="C28:I28"/>
    <mergeCell ref="C29:I29"/>
    <mergeCell ref="C30:I30"/>
    <mergeCell ref="C31:I31"/>
    <mergeCell ref="C32:I32"/>
  </mergeCells>
  <phoneticPr fontId="3"/>
  <dataValidations count="2">
    <dataValidation type="list" allowBlank="1" showInputMessage="1" showErrorMessage="1" sqref="C28:I30" xr:uid="{A4007AB6-7E10-404E-A899-441B67DB8F1E}">
      <formula1>$R$26:$R$33</formula1>
    </dataValidation>
    <dataValidation type="list" allowBlank="1" showInputMessage="1" showErrorMessage="1" sqref="C27:I27 C31:I31" xr:uid="{21988815-2731-4C8B-AB6E-D9372759BA97}">
      <formula1>$R$26:$R$34</formula1>
    </dataValidation>
  </dataValidations>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E34C7-4932-4B03-A0E4-72C83E9E3D48}">
  <dimension ref="A1:O65"/>
  <sheetViews>
    <sheetView view="pageBreakPreview" topLeftCell="A10" zoomScale="80" zoomScaleNormal="100" zoomScaleSheetLayoutView="80" workbookViewId="0">
      <selection activeCell="C28" sqref="C28:I28"/>
    </sheetView>
  </sheetViews>
  <sheetFormatPr defaultColWidth="8.19921875" defaultRowHeight="13.2" x14ac:dyDescent="0.2"/>
  <cols>
    <col min="1" max="1" width="2.796875" style="20" customWidth="1"/>
    <col min="2" max="2" width="3.69921875" style="20" customWidth="1"/>
    <col min="3" max="4" width="7.3984375" style="20" customWidth="1"/>
    <col min="5" max="5" width="5.19921875" style="20" customWidth="1"/>
    <col min="6" max="6" width="3.5" style="20" customWidth="1"/>
    <col min="7" max="7" width="3.3984375" style="20" bestFit="1" customWidth="1"/>
    <col min="8" max="8" width="4.5" style="20" bestFit="1" customWidth="1"/>
    <col min="9" max="9" width="12.5" style="20" customWidth="1"/>
    <col min="10" max="14" width="16" style="20" customWidth="1"/>
    <col min="15" max="15" width="2.3984375" style="20" customWidth="1"/>
    <col min="16" max="16384" width="8.19921875" style="20"/>
  </cols>
  <sheetData>
    <row r="1" spans="1:15" s="2" customFormat="1" ht="24" customHeight="1" x14ac:dyDescent="0.45">
      <c r="A1" s="121" t="s">
        <v>101</v>
      </c>
      <c r="B1" s="121"/>
      <c r="C1" s="121"/>
      <c r="D1" s="121"/>
      <c r="E1" s="121"/>
      <c r="F1" s="121"/>
      <c r="G1" s="121"/>
      <c r="H1" s="121"/>
      <c r="I1" s="121"/>
      <c r="J1" s="121"/>
      <c r="K1" s="121"/>
      <c r="L1" s="121"/>
      <c r="M1" s="121"/>
      <c r="N1" s="121"/>
      <c r="O1" s="1"/>
    </row>
    <row r="2" spans="1:15" s="2" customFormat="1" ht="24" customHeight="1" x14ac:dyDescent="0.45">
      <c r="A2" s="86"/>
      <c r="B2" s="86"/>
      <c r="C2" s="86"/>
      <c r="D2" s="86"/>
      <c r="E2" s="86"/>
      <c r="F2" s="86"/>
      <c r="G2" s="86"/>
      <c r="H2" s="86"/>
      <c r="I2" s="86"/>
      <c r="J2" s="86"/>
      <c r="K2" s="86"/>
      <c r="L2" s="86"/>
      <c r="M2" s="86"/>
      <c r="N2" s="86"/>
      <c r="O2" s="3"/>
    </row>
    <row r="3" spans="1:15" s="7" customFormat="1" ht="21.75" customHeight="1" x14ac:dyDescent="0.45">
      <c r="A3" s="4" t="s">
        <v>0</v>
      </c>
      <c r="B3" s="23"/>
      <c r="C3" s="8"/>
      <c r="D3" s="8"/>
      <c r="E3" s="8"/>
      <c r="F3" s="8"/>
      <c r="G3" s="8"/>
      <c r="H3" s="8"/>
      <c r="I3" s="8"/>
      <c r="J3" s="6"/>
      <c r="K3" s="6"/>
      <c r="L3" s="6"/>
      <c r="M3" s="6"/>
      <c r="N3" s="6"/>
      <c r="O3" s="6"/>
    </row>
    <row r="4" spans="1:15" s="7" customFormat="1" ht="21.75" customHeight="1" x14ac:dyDescent="0.45">
      <c r="A4" s="5"/>
      <c r="B4" s="23"/>
      <c r="C4" s="136" t="s">
        <v>41</v>
      </c>
      <c r="D4" s="136"/>
      <c r="E4" s="136"/>
      <c r="F4" s="136"/>
      <c r="G4" s="136"/>
      <c r="H4" s="136"/>
      <c r="I4" s="136"/>
      <c r="J4" s="6"/>
      <c r="K4" s="6"/>
      <c r="L4" s="6"/>
      <c r="M4" s="6"/>
      <c r="N4" s="6"/>
      <c r="O4" s="6"/>
    </row>
    <row r="5" spans="1:15" s="7" customFormat="1" ht="21.75" customHeight="1" x14ac:dyDescent="0.45">
      <c r="A5" s="5"/>
      <c r="B5" s="23"/>
      <c r="C5" s="8"/>
      <c r="D5" s="8"/>
      <c r="E5" s="8"/>
      <c r="F5" s="8"/>
      <c r="G5" s="8"/>
      <c r="H5" s="8"/>
      <c r="I5" s="8"/>
      <c r="J5" s="6"/>
      <c r="K5" s="6"/>
      <c r="L5" s="6"/>
      <c r="M5" s="6"/>
      <c r="N5" s="6"/>
      <c r="O5" s="6"/>
    </row>
    <row r="6" spans="1:15" s="7" customFormat="1" ht="21.75" customHeight="1" x14ac:dyDescent="0.45">
      <c r="A6" s="4" t="s">
        <v>1</v>
      </c>
      <c r="B6" s="23"/>
      <c r="C6" s="8"/>
      <c r="D6" s="8"/>
      <c r="E6" s="8"/>
      <c r="F6" s="8"/>
      <c r="G6" s="8"/>
      <c r="H6" s="8"/>
      <c r="I6" s="8"/>
      <c r="J6" s="6"/>
      <c r="K6" s="6"/>
      <c r="L6" s="6"/>
      <c r="M6" s="6"/>
      <c r="N6" s="6"/>
      <c r="O6" s="6"/>
    </row>
    <row r="7" spans="1:15" s="7" customFormat="1" ht="21.75" customHeight="1" x14ac:dyDescent="0.45">
      <c r="A7" s="5"/>
      <c r="B7" s="23"/>
      <c r="C7" s="136" t="s">
        <v>44</v>
      </c>
      <c r="D7" s="136"/>
      <c r="E7" s="136"/>
      <c r="F7" s="136"/>
      <c r="G7" s="136"/>
      <c r="H7" s="136"/>
      <c r="I7" s="136"/>
      <c r="J7" s="8"/>
      <c r="K7" s="6"/>
      <c r="L7" s="6"/>
      <c r="M7" s="6"/>
      <c r="N7" s="6"/>
      <c r="O7" s="6"/>
    </row>
    <row r="8" spans="1:15" s="7" customFormat="1" ht="21.75" customHeight="1" x14ac:dyDescent="0.45">
      <c r="A8" s="5"/>
      <c r="B8" s="23"/>
      <c r="C8" s="8"/>
      <c r="D8" s="8"/>
      <c r="E8" s="8"/>
      <c r="F8" s="8"/>
      <c r="G8" s="8"/>
      <c r="H8" s="8"/>
      <c r="I8" s="8"/>
      <c r="J8" s="6"/>
      <c r="K8" s="6"/>
      <c r="L8" s="6"/>
      <c r="M8" s="6"/>
      <c r="N8" s="6"/>
      <c r="O8" s="6"/>
    </row>
    <row r="9" spans="1:15" s="7" customFormat="1" ht="21.75" customHeight="1" x14ac:dyDescent="0.45">
      <c r="A9" s="4" t="s">
        <v>2</v>
      </c>
      <c r="B9" s="23"/>
      <c r="C9" s="8"/>
      <c r="D9" s="8"/>
      <c r="E9" s="8"/>
      <c r="F9" s="8"/>
      <c r="G9" s="8"/>
      <c r="H9" s="8"/>
      <c r="I9" s="8"/>
      <c r="J9" s="8"/>
      <c r="K9" s="6"/>
      <c r="L9" s="6"/>
      <c r="M9" s="6"/>
      <c r="N9" s="6"/>
      <c r="O9" s="6"/>
    </row>
    <row r="10" spans="1:15" s="7" customFormat="1" ht="21.75" customHeight="1" x14ac:dyDescent="0.45">
      <c r="A10" s="5"/>
      <c r="B10" s="23"/>
      <c r="C10" s="136" t="s">
        <v>43</v>
      </c>
      <c r="D10" s="136"/>
      <c r="E10" s="136"/>
      <c r="F10" s="136"/>
      <c r="G10" s="136"/>
      <c r="H10" s="136"/>
      <c r="I10" s="136"/>
      <c r="J10" s="136"/>
      <c r="K10" s="9"/>
      <c r="L10" s="6"/>
      <c r="M10" s="6"/>
      <c r="N10" s="6"/>
      <c r="O10" s="6"/>
    </row>
    <row r="11" spans="1:15" s="7" customFormat="1" ht="21.75" customHeight="1" x14ac:dyDescent="0.45">
      <c r="A11" s="5"/>
      <c r="B11" s="23"/>
      <c r="C11" s="8"/>
      <c r="D11" s="8"/>
      <c r="E11" s="8"/>
      <c r="F11" s="8"/>
      <c r="G11" s="8"/>
      <c r="H11" s="8"/>
      <c r="I11" s="8"/>
      <c r="J11" s="6"/>
      <c r="K11" s="6"/>
      <c r="L11" s="6"/>
      <c r="M11" s="6"/>
      <c r="N11" s="6"/>
      <c r="O11" s="6"/>
    </row>
    <row r="12" spans="1:15" s="7" customFormat="1" ht="21.75" customHeight="1" x14ac:dyDescent="0.45">
      <c r="A12" s="4" t="s">
        <v>3</v>
      </c>
      <c r="B12" s="23"/>
      <c r="C12" s="8"/>
      <c r="D12" s="8"/>
      <c r="E12" s="8"/>
      <c r="F12" s="8"/>
      <c r="G12" s="8"/>
      <c r="H12" s="8"/>
      <c r="I12" s="8"/>
      <c r="J12" s="6"/>
      <c r="K12" s="6"/>
      <c r="L12" s="6"/>
      <c r="M12" s="6"/>
      <c r="N12" s="6"/>
      <c r="O12" s="6"/>
    </row>
    <row r="13" spans="1:15" s="7" customFormat="1" ht="21.75" customHeight="1" x14ac:dyDescent="0.45">
      <c r="A13" s="5" t="s">
        <v>4</v>
      </c>
      <c r="B13" s="23"/>
      <c r="C13" s="135" t="s">
        <v>49</v>
      </c>
      <c r="D13" s="135"/>
      <c r="E13" s="135"/>
      <c r="F13" s="135"/>
      <c r="G13" s="135"/>
      <c r="H13" s="135"/>
      <c r="I13" s="135"/>
      <c r="J13" s="135"/>
      <c r="K13" s="6"/>
      <c r="L13" s="6"/>
      <c r="M13" s="6"/>
      <c r="N13" s="6"/>
      <c r="O13" s="6"/>
    </row>
    <row r="14" spans="1:15" s="7" customFormat="1" ht="21.75" customHeight="1" x14ac:dyDescent="0.45">
      <c r="A14" s="5"/>
      <c r="B14" s="23"/>
      <c r="C14" s="8"/>
      <c r="D14" s="8"/>
      <c r="E14" s="8"/>
      <c r="F14" s="8"/>
      <c r="G14" s="8"/>
      <c r="H14" s="8"/>
      <c r="I14" s="8"/>
      <c r="J14" s="6"/>
      <c r="K14" s="6"/>
      <c r="L14" s="6"/>
      <c r="M14" s="6"/>
      <c r="N14" s="6"/>
      <c r="O14" s="6"/>
    </row>
    <row r="15" spans="1:15" s="7" customFormat="1" ht="21.75" customHeight="1" x14ac:dyDescent="0.45">
      <c r="A15" s="4" t="s">
        <v>5</v>
      </c>
      <c r="B15" s="23"/>
      <c r="C15" s="8"/>
      <c r="D15" s="8"/>
      <c r="E15" s="8"/>
      <c r="F15" s="8"/>
      <c r="G15" s="8"/>
      <c r="H15" s="8"/>
      <c r="I15" s="8"/>
      <c r="J15" s="6"/>
      <c r="K15" s="6"/>
      <c r="L15" s="6"/>
      <c r="M15" s="6"/>
      <c r="N15" s="6"/>
      <c r="O15" s="6"/>
    </row>
    <row r="16" spans="1:15" s="7" customFormat="1" ht="21.75" customHeight="1" x14ac:dyDescent="0.45">
      <c r="A16" s="5"/>
      <c r="B16" s="23"/>
      <c r="C16" s="124">
        <v>2000000</v>
      </c>
      <c r="D16" s="124"/>
      <c r="E16" s="124"/>
      <c r="F16" s="124"/>
      <c r="G16" s="10" t="s">
        <v>6</v>
      </c>
      <c r="H16" s="10"/>
      <c r="I16" s="11"/>
      <c r="J16" s="6"/>
      <c r="K16" s="6"/>
      <c r="L16" s="6"/>
      <c r="M16" s="6"/>
      <c r="N16" s="6"/>
      <c r="O16" s="6"/>
    </row>
    <row r="17" spans="1:15" s="7" customFormat="1" ht="21.75" customHeight="1" x14ac:dyDescent="0.45">
      <c r="A17" s="5"/>
      <c r="B17" s="23"/>
      <c r="C17" s="68"/>
      <c r="D17" s="68"/>
      <c r="E17" s="68"/>
      <c r="F17" s="68"/>
      <c r="G17" s="10"/>
      <c r="H17" s="10"/>
      <c r="I17" s="11"/>
      <c r="J17" s="6"/>
      <c r="K17" s="6"/>
      <c r="L17" s="6"/>
      <c r="M17" s="6"/>
      <c r="N17" s="6"/>
      <c r="O17" s="6"/>
    </row>
    <row r="18" spans="1:15" s="7" customFormat="1" ht="21.75" customHeight="1" x14ac:dyDescent="0.45">
      <c r="A18" s="69" t="s">
        <v>66</v>
      </c>
      <c r="B18" s="5"/>
      <c r="C18" s="68"/>
      <c r="D18" s="68"/>
      <c r="E18" s="68"/>
      <c r="F18" s="68"/>
      <c r="G18" s="10"/>
      <c r="H18" s="10"/>
      <c r="I18" s="11"/>
      <c r="J18" s="8"/>
      <c r="K18" s="6"/>
      <c r="L18" s="6"/>
      <c r="M18" s="6"/>
      <c r="N18" s="6"/>
      <c r="O18" s="6"/>
    </row>
    <row r="19" spans="1:15" s="7" customFormat="1" ht="21.75" customHeight="1" x14ac:dyDescent="0.45">
      <c r="A19" s="5"/>
      <c r="B19" s="119" t="s">
        <v>62</v>
      </c>
      <c r="C19" s="119"/>
      <c r="D19" s="119"/>
      <c r="E19" s="125" t="s">
        <v>67</v>
      </c>
      <c r="F19" s="125"/>
      <c r="G19" s="125"/>
      <c r="H19" s="125"/>
      <c r="I19" s="125"/>
      <c r="J19" s="125"/>
      <c r="K19" s="6"/>
      <c r="L19" s="6"/>
      <c r="M19" s="6"/>
      <c r="N19" s="6"/>
      <c r="O19" s="6"/>
    </row>
    <row r="20" spans="1:15" s="7" customFormat="1" ht="21.75" customHeight="1" x14ac:dyDescent="0.45">
      <c r="A20" s="5"/>
      <c r="B20" s="126" t="s">
        <v>63</v>
      </c>
      <c r="C20" s="126"/>
      <c r="D20" s="126"/>
      <c r="E20" s="125" t="s">
        <v>68</v>
      </c>
      <c r="F20" s="125"/>
      <c r="G20" s="125"/>
      <c r="H20" s="125"/>
      <c r="I20" s="125"/>
      <c r="J20" s="125"/>
      <c r="K20" s="6"/>
      <c r="L20" s="6"/>
      <c r="M20" s="6"/>
      <c r="N20" s="6"/>
      <c r="O20" s="6"/>
    </row>
    <row r="21" spans="1:15" s="7" customFormat="1" ht="21.75" customHeight="1" x14ac:dyDescent="0.45">
      <c r="A21" s="5"/>
      <c r="B21" s="119" t="s">
        <v>64</v>
      </c>
      <c r="C21" s="119"/>
      <c r="D21" s="119"/>
      <c r="E21" s="120" t="s">
        <v>69</v>
      </c>
      <c r="F21" s="120"/>
      <c r="G21" s="120"/>
      <c r="H21" s="120"/>
      <c r="I21" s="120"/>
      <c r="J21" s="120"/>
      <c r="K21" s="6" t="s">
        <v>70</v>
      </c>
      <c r="L21" s="6"/>
      <c r="M21" s="6"/>
      <c r="N21" s="6"/>
      <c r="O21" s="6"/>
    </row>
    <row r="22" spans="1:15" s="7" customFormat="1" ht="21.75" customHeight="1" x14ac:dyDescent="0.45">
      <c r="A22" s="5"/>
      <c r="B22" s="5"/>
      <c r="C22" s="6"/>
      <c r="D22" s="6"/>
      <c r="E22" s="6"/>
      <c r="F22" s="6"/>
      <c r="G22" s="6"/>
      <c r="H22" s="6"/>
      <c r="I22" s="6"/>
      <c r="J22" s="6"/>
      <c r="K22" s="6"/>
      <c r="L22" s="6"/>
      <c r="M22" s="6"/>
      <c r="N22" s="6"/>
      <c r="O22" s="6"/>
    </row>
    <row r="23" spans="1:15" s="7" customFormat="1" ht="21.75" customHeight="1" x14ac:dyDescent="0.45">
      <c r="A23" s="4" t="s">
        <v>65</v>
      </c>
      <c r="B23" s="5"/>
      <c r="C23" s="6"/>
      <c r="D23" s="6"/>
      <c r="E23" s="6"/>
      <c r="F23" s="6"/>
      <c r="G23" s="6"/>
      <c r="H23" s="6"/>
      <c r="I23" s="6"/>
      <c r="J23" s="6"/>
      <c r="K23" s="6"/>
      <c r="L23" s="6"/>
      <c r="M23" s="6"/>
      <c r="N23" s="6"/>
      <c r="O23" s="6"/>
    </row>
    <row r="24" spans="1:15" s="7" customFormat="1" ht="21.75" customHeight="1" x14ac:dyDescent="0.45">
      <c r="A24" s="12" t="s">
        <v>12</v>
      </c>
      <c r="B24" s="12"/>
      <c r="C24" s="6"/>
      <c r="D24" s="6"/>
      <c r="E24" s="6"/>
      <c r="F24" s="6"/>
      <c r="G24" s="6"/>
      <c r="H24" s="6"/>
      <c r="I24" s="6"/>
      <c r="J24" s="6"/>
      <c r="K24" s="6"/>
      <c r="L24" s="6"/>
      <c r="M24" s="6"/>
      <c r="N24" s="6"/>
      <c r="O24" s="6"/>
    </row>
    <row r="25" spans="1:15" s="25" customFormat="1" ht="21.75" customHeight="1" x14ac:dyDescent="0.45">
      <c r="A25" s="24"/>
      <c r="B25" s="102" t="s">
        <v>13</v>
      </c>
      <c r="C25" s="103"/>
      <c r="D25" s="103"/>
      <c r="E25" s="103"/>
      <c r="F25" s="103"/>
      <c r="G25" s="103"/>
      <c r="H25" s="103"/>
      <c r="I25" s="104"/>
      <c r="J25" s="108" t="s">
        <v>14</v>
      </c>
      <c r="K25" s="108"/>
      <c r="L25" s="108"/>
      <c r="M25" s="109" t="s">
        <v>76</v>
      </c>
      <c r="N25" s="108" t="s">
        <v>15</v>
      </c>
      <c r="O25" s="24"/>
    </row>
    <row r="26" spans="1:15" s="25" customFormat="1" ht="32.25" customHeight="1" x14ac:dyDescent="0.45">
      <c r="A26" s="24"/>
      <c r="B26" s="105"/>
      <c r="C26" s="106"/>
      <c r="D26" s="106"/>
      <c r="E26" s="106"/>
      <c r="F26" s="106"/>
      <c r="G26" s="106"/>
      <c r="H26" s="106"/>
      <c r="I26" s="107"/>
      <c r="J26" s="26" t="s">
        <v>16</v>
      </c>
      <c r="K26" s="26" t="s">
        <v>17</v>
      </c>
      <c r="L26" s="26" t="s">
        <v>18</v>
      </c>
      <c r="M26" s="110"/>
      <c r="N26" s="108"/>
      <c r="O26" s="24"/>
    </row>
    <row r="27" spans="1:15" s="7" customFormat="1" ht="25.65" customHeight="1" x14ac:dyDescent="0.45">
      <c r="A27" s="6"/>
      <c r="B27" s="111" t="s">
        <v>19</v>
      </c>
      <c r="C27" s="132" t="s">
        <v>115</v>
      </c>
      <c r="D27" s="133"/>
      <c r="E27" s="133"/>
      <c r="F27" s="133"/>
      <c r="G27" s="133"/>
      <c r="H27" s="133"/>
      <c r="I27" s="134"/>
      <c r="J27" s="70"/>
      <c r="K27" s="70"/>
      <c r="L27" s="27">
        <v>100000</v>
      </c>
      <c r="M27" s="27">
        <v>4500000</v>
      </c>
      <c r="N27" s="28">
        <f t="shared" ref="N27:N32" si="0">SUM(J27:M27)</f>
        <v>4600000</v>
      </c>
      <c r="O27" s="6"/>
    </row>
    <row r="28" spans="1:15" s="7" customFormat="1" ht="25.65" customHeight="1" x14ac:dyDescent="0.45">
      <c r="A28" s="6"/>
      <c r="B28" s="112"/>
      <c r="C28" s="132" t="s">
        <v>45</v>
      </c>
      <c r="D28" s="133"/>
      <c r="E28" s="133"/>
      <c r="F28" s="133"/>
      <c r="G28" s="133"/>
      <c r="H28" s="133"/>
      <c r="I28" s="134"/>
      <c r="J28" s="70"/>
      <c r="K28" s="70"/>
      <c r="L28" s="27">
        <v>200000</v>
      </c>
      <c r="M28" s="27"/>
      <c r="N28" s="28">
        <f t="shared" si="0"/>
        <v>200000</v>
      </c>
      <c r="O28" s="6"/>
    </row>
    <row r="29" spans="1:15" s="7" customFormat="1" ht="25.65" customHeight="1" x14ac:dyDescent="0.45">
      <c r="A29" s="6"/>
      <c r="B29" s="112"/>
      <c r="C29" s="132" t="s">
        <v>46</v>
      </c>
      <c r="D29" s="133"/>
      <c r="E29" s="133"/>
      <c r="F29" s="133"/>
      <c r="G29" s="133"/>
      <c r="H29" s="133"/>
      <c r="I29" s="134"/>
      <c r="J29" s="70"/>
      <c r="K29" s="70"/>
      <c r="L29" s="27">
        <v>180000</v>
      </c>
      <c r="M29" s="27"/>
      <c r="N29" s="28">
        <f t="shared" si="0"/>
        <v>180000</v>
      </c>
      <c r="O29" s="6"/>
    </row>
    <row r="30" spans="1:15" s="7" customFormat="1" ht="25.65" customHeight="1" x14ac:dyDescent="0.45">
      <c r="A30" s="6"/>
      <c r="B30" s="112"/>
      <c r="C30" s="132" t="s">
        <v>47</v>
      </c>
      <c r="D30" s="133"/>
      <c r="E30" s="133"/>
      <c r="F30" s="133"/>
      <c r="G30" s="133"/>
      <c r="H30" s="133"/>
      <c r="I30" s="134"/>
      <c r="J30" s="70"/>
      <c r="K30" s="70"/>
      <c r="L30" s="27">
        <v>40000</v>
      </c>
      <c r="M30" s="27"/>
      <c r="N30" s="28">
        <f t="shared" si="0"/>
        <v>40000</v>
      </c>
      <c r="O30" s="6"/>
    </row>
    <row r="31" spans="1:15" s="7" customFormat="1" ht="25.65" customHeight="1" x14ac:dyDescent="0.45">
      <c r="A31" s="6"/>
      <c r="B31" s="112"/>
      <c r="C31" s="132" t="s">
        <v>48</v>
      </c>
      <c r="D31" s="133"/>
      <c r="E31" s="133"/>
      <c r="F31" s="133"/>
      <c r="G31" s="133"/>
      <c r="H31" s="133"/>
      <c r="I31" s="134"/>
      <c r="J31" s="70"/>
      <c r="K31" s="70"/>
      <c r="L31" s="27">
        <v>640000</v>
      </c>
      <c r="M31" s="27"/>
      <c r="N31" s="28">
        <f t="shared" si="0"/>
        <v>640000</v>
      </c>
      <c r="O31" s="6"/>
    </row>
    <row r="32" spans="1:15" s="7" customFormat="1" ht="25.65" customHeight="1" x14ac:dyDescent="0.45">
      <c r="A32" s="6"/>
      <c r="B32" s="113"/>
      <c r="C32" s="116" t="s">
        <v>20</v>
      </c>
      <c r="D32" s="117"/>
      <c r="E32" s="117"/>
      <c r="F32" s="117"/>
      <c r="G32" s="117"/>
      <c r="H32" s="117"/>
      <c r="I32" s="118"/>
      <c r="J32" s="29">
        <f>SUM(J27:J31)</f>
        <v>0</v>
      </c>
      <c r="K32" s="29">
        <f>SUM(K27:K31)</f>
        <v>0</v>
      </c>
      <c r="L32" s="29">
        <f>SUM(L27:L31)</f>
        <v>1160000</v>
      </c>
      <c r="M32" s="29">
        <f>SUM(M27:M31)</f>
        <v>4500000</v>
      </c>
      <c r="N32" s="29">
        <f t="shared" si="0"/>
        <v>5660000</v>
      </c>
      <c r="O32" s="6"/>
    </row>
    <row r="33" spans="1:15" ht="21.75" customHeight="1" x14ac:dyDescent="0.2">
      <c r="A33" s="51"/>
      <c r="B33" s="51"/>
      <c r="C33" s="51"/>
      <c r="D33" s="51"/>
      <c r="E33" s="51"/>
      <c r="F33" s="51"/>
      <c r="G33" s="51"/>
      <c r="H33" s="51"/>
      <c r="I33" s="51"/>
      <c r="J33" s="51"/>
      <c r="K33" s="51"/>
      <c r="L33" s="51"/>
      <c r="M33" s="51"/>
      <c r="N33" s="51"/>
      <c r="O33" s="51"/>
    </row>
    <row r="34" spans="1:15" s="13" customFormat="1" ht="37.5" customHeight="1" x14ac:dyDescent="0.45">
      <c r="A34" s="12" t="s">
        <v>21</v>
      </c>
      <c r="B34" s="12"/>
      <c r="C34" s="12"/>
      <c r="D34" s="12"/>
      <c r="E34" s="12"/>
      <c r="F34" s="12"/>
      <c r="G34" s="12"/>
      <c r="H34" s="12"/>
      <c r="I34" s="12"/>
      <c r="J34" s="12"/>
      <c r="K34" s="12"/>
      <c r="L34" s="12"/>
      <c r="M34" s="12"/>
      <c r="N34" s="12"/>
      <c r="O34" s="12"/>
    </row>
    <row r="35" spans="1:15" s="13" customFormat="1" ht="35.4" customHeight="1" x14ac:dyDescent="0.45">
      <c r="A35" s="12"/>
      <c r="B35" s="128">
        <v>174193824</v>
      </c>
      <c r="C35" s="128"/>
      <c r="D35" s="128"/>
      <c r="E35" s="128"/>
      <c r="F35" s="128"/>
      <c r="G35" s="128"/>
      <c r="H35" s="128"/>
      <c r="I35" s="30" t="s">
        <v>22</v>
      </c>
      <c r="J35" s="31"/>
      <c r="K35" s="32"/>
      <c r="L35" s="12"/>
      <c r="M35" s="33"/>
      <c r="N35" s="12"/>
      <c r="O35" s="12"/>
    </row>
    <row r="36" spans="1:15" s="13" customFormat="1" ht="35.4" customHeight="1" x14ac:dyDescent="0.45">
      <c r="A36" s="12"/>
      <c r="B36" s="128">
        <v>3482352417</v>
      </c>
      <c r="C36" s="128"/>
      <c r="D36" s="128"/>
      <c r="E36" s="128"/>
      <c r="F36" s="128"/>
      <c r="G36" s="128"/>
      <c r="H36" s="128"/>
      <c r="I36" s="30" t="s">
        <v>23</v>
      </c>
      <c r="J36" s="31"/>
      <c r="K36" s="34"/>
      <c r="L36" s="52">
        <f>B35/B36</f>
        <v>5.0021882664611425E-2</v>
      </c>
      <c r="M36" s="33"/>
      <c r="N36" s="12"/>
      <c r="O36" s="12"/>
    </row>
    <row r="37" spans="1:15" s="13" customFormat="1" ht="35.4" customHeight="1" x14ac:dyDescent="0.45">
      <c r="A37" s="12"/>
      <c r="B37" s="12"/>
      <c r="C37" s="36"/>
      <c r="D37" s="36"/>
      <c r="E37" s="36"/>
      <c r="F37" s="36"/>
      <c r="G37" s="36"/>
      <c r="H37" s="36"/>
      <c r="I37" s="36"/>
      <c r="J37" s="36"/>
      <c r="K37" s="37"/>
      <c r="L37" s="53"/>
      <c r="M37" s="37"/>
      <c r="N37" s="37"/>
      <c r="O37" s="12"/>
    </row>
    <row r="38" spans="1:15" s="13" customFormat="1" ht="35.4" customHeight="1" x14ac:dyDescent="0.45">
      <c r="A38" s="12"/>
      <c r="B38" s="12"/>
      <c r="C38" s="36"/>
      <c r="D38" s="36"/>
      <c r="E38" s="36"/>
      <c r="F38" s="36"/>
      <c r="G38" s="36"/>
      <c r="H38" s="36"/>
      <c r="I38" s="36"/>
      <c r="J38" s="36"/>
      <c r="K38" s="37"/>
      <c r="L38" s="41">
        <f>IF(ISBLANK(L37),L36,L37)</f>
        <v>5.0021882664611425E-2</v>
      </c>
      <c r="M38" s="129" t="s">
        <v>24</v>
      </c>
      <c r="N38" s="130"/>
      <c r="O38" s="130"/>
    </row>
    <row r="39" spans="1:15" s="13" customFormat="1" ht="32.25" customHeight="1" x14ac:dyDescent="0.45">
      <c r="A39" s="12" t="s">
        <v>25</v>
      </c>
      <c r="B39" s="12"/>
      <c r="C39" s="12"/>
      <c r="D39" s="12"/>
      <c r="E39" s="12"/>
      <c r="F39" s="12"/>
      <c r="G39" s="12"/>
      <c r="H39" s="12"/>
      <c r="I39" s="12"/>
      <c r="J39" s="12"/>
      <c r="K39" s="12"/>
      <c r="L39" s="12"/>
      <c r="M39" s="12"/>
      <c r="N39" s="12"/>
      <c r="O39" s="12"/>
    </row>
    <row r="40" spans="1:15" s="13" customFormat="1" ht="32.25" customHeight="1" x14ac:dyDescent="0.45">
      <c r="A40" s="12"/>
      <c r="B40" s="42" t="s">
        <v>37</v>
      </c>
      <c r="C40" s="12"/>
      <c r="D40" s="42"/>
      <c r="E40" s="42"/>
      <c r="F40" s="42"/>
      <c r="G40" s="42"/>
      <c r="H40" s="42"/>
      <c r="I40" s="42"/>
      <c r="J40" s="12"/>
      <c r="K40" s="12"/>
      <c r="L40" s="12"/>
      <c r="M40" s="12"/>
      <c r="N40" s="12"/>
      <c r="O40" s="12"/>
    </row>
    <row r="41" spans="1:15" s="13" customFormat="1" ht="32.25" customHeight="1" x14ac:dyDescent="0.45">
      <c r="A41" s="12"/>
      <c r="B41" s="12" t="s">
        <v>38</v>
      </c>
      <c r="C41" s="12"/>
      <c r="D41" s="12"/>
      <c r="E41" s="12"/>
      <c r="F41" s="12"/>
      <c r="G41" s="12"/>
      <c r="H41" s="12"/>
      <c r="I41" s="49">
        <f>(J32+K32+L32)/N32</f>
        <v>0.20494699646643111</v>
      </c>
      <c r="J41" s="12" t="s">
        <v>28</v>
      </c>
      <c r="K41" s="12"/>
      <c r="M41" s="12"/>
      <c r="N41" s="12"/>
      <c r="O41" s="12"/>
    </row>
    <row r="42" spans="1:15" s="13" customFormat="1" ht="21" customHeight="1" x14ac:dyDescent="0.45">
      <c r="A42" s="12"/>
      <c r="B42" s="12"/>
      <c r="C42" s="12"/>
      <c r="D42" s="12"/>
      <c r="E42" s="12"/>
      <c r="F42" s="12"/>
      <c r="G42" s="12"/>
      <c r="H42" s="12"/>
      <c r="I42" s="12"/>
      <c r="J42" s="12"/>
      <c r="K42" s="12"/>
      <c r="L42" s="12"/>
      <c r="M42" s="12"/>
      <c r="N42" s="12"/>
      <c r="O42" s="12"/>
    </row>
    <row r="43" spans="1:15" s="13" customFormat="1" ht="32.25" customHeight="1" thickBot="1" x14ac:dyDescent="0.5">
      <c r="A43" s="12" t="s">
        <v>39</v>
      </c>
      <c r="B43" s="12"/>
      <c r="C43" s="12"/>
      <c r="D43" s="12"/>
      <c r="E43" s="12"/>
      <c r="F43" s="12"/>
      <c r="G43" s="12"/>
      <c r="H43" s="12"/>
      <c r="I43" s="12"/>
      <c r="J43" s="12"/>
      <c r="K43" s="12"/>
      <c r="L43" s="12"/>
      <c r="M43" s="12"/>
      <c r="N43" s="12"/>
      <c r="O43" s="12"/>
    </row>
    <row r="44" spans="1:15" s="13" customFormat="1" ht="32.25" customHeight="1" thickBot="1" x14ac:dyDescent="0.5">
      <c r="A44" s="12"/>
      <c r="B44" s="101" t="s">
        <v>97</v>
      </c>
      <c r="C44" s="101"/>
      <c r="D44" s="101"/>
      <c r="E44" s="101"/>
      <c r="F44" s="71">
        <v>10</v>
      </c>
      <c r="G44" s="14" t="s">
        <v>7</v>
      </c>
      <c r="H44" s="14">
        <f>IF(F44=10,110,IF(F44=8,108,105))</f>
        <v>110</v>
      </c>
      <c r="I44" s="15" t="s">
        <v>33</v>
      </c>
      <c r="J44" s="50">
        <f>ROUNDDOWN(ROUNDDOWN(C16*I41,0)*F44/H44*L38,0)</f>
        <v>1863</v>
      </c>
      <c r="K44" s="12" t="s">
        <v>40</v>
      </c>
      <c r="L44" s="12"/>
      <c r="M44" s="12"/>
      <c r="N44" s="12"/>
      <c r="O44" s="12"/>
    </row>
    <row r="45" spans="1:15" s="13" customFormat="1" ht="32.25" customHeight="1" x14ac:dyDescent="0.45">
      <c r="A45" s="12"/>
      <c r="B45" s="12"/>
      <c r="C45" s="12"/>
      <c r="D45" s="12"/>
      <c r="E45" s="12"/>
      <c r="F45" s="17"/>
      <c r="G45" s="17"/>
      <c r="H45" s="17"/>
      <c r="I45" s="12"/>
      <c r="J45" s="54"/>
      <c r="K45" s="12"/>
      <c r="L45" s="12"/>
      <c r="M45" s="12"/>
      <c r="N45" s="12"/>
      <c r="O45" s="12"/>
    </row>
    <row r="46" spans="1:15" s="13" customFormat="1" ht="24" customHeight="1" x14ac:dyDescent="0.45">
      <c r="A46" s="12" t="s">
        <v>36</v>
      </c>
      <c r="B46" s="12"/>
      <c r="C46" s="12"/>
      <c r="D46" s="12"/>
      <c r="E46" s="12"/>
      <c r="F46" s="12"/>
      <c r="G46" s="12"/>
      <c r="H46" s="12"/>
      <c r="I46" s="12"/>
      <c r="J46" s="12"/>
      <c r="K46" s="12"/>
      <c r="L46" s="12"/>
      <c r="M46" s="12"/>
      <c r="N46" s="12"/>
      <c r="O46" s="12"/>
    </row>
    <row r="47" spans="1:15" s="13" customFormat="1" ht="22.5" customHeight="1" x14ac:dyDescent="0.45">
      <c r="A47" s="12"/>
      <c r="B47" s="18" t="s">
        <v>10</v>
      </c>
      <c r="C47" s="12"/>
      <c r="D47" s="12"/>
      <c r="E47" s="12"/>
      <c r="F47" s="12"/>
      <c r="G47" s="12"/>
      <c r="H47" s="12"/>
      <c r="I47" s="12"/>
      <c r="J47" s="12"/>
      <c r="K47" s="12"/>
      <c r="L47" s="12"/>
      <c r="M47" s="12"/>
      <c r="N47" s="12"/>
      <c r="O47" s="12"/>
    </row>
    <row r="48" spans="1:15" s="7" customFormat="1" ht="22.5" customHeight="1" x14ac:dyDescent="0.45">
      <c r="A48" s="12"/>
      <c r="B48" s="18" t="s">
        <v>11</v>
      </c>
      <c r="C48" s="12"/>
      <c r="D48" s="12"/>
      <c r="E48" s="12"/>
      <c r="F48" s="12"/>
      <c r="G48" s="12"/>
      <c r="H48" s="12"/>
      <c r="I48" s="12"/>
      <c r="J48" s="6"/>
      <c r="K48" s="6"/>
      <c r="L48" s="6"/>
      <c r="M48" s="6"/>
      <c r="N48" s="6"/>
      <c r="O48" s="6"/>
    </row>
    <row r="49" spans="1:15" s="7" customFormat="1" ht="23.25" customHeight="1" x14ac:dyDescent="0.45">
      <c r="A49" s="12"/>
      <c r="B49" s="18" t="s">
        <v>74</v>
      </c>
      <c r="C49" s="12"/>
      <c r="D49" s="12"/>
      <c r="E49" s="12"/>
      <c r="F49" s="12"/>
      <c r="G49" s="12"/>
      <c r="H49" s="12"/>
      <c r="I49" s="12"/>
      <c r="J49" s="6"/>
      <c r="K49" s="6"/>
      <c r="L49" s="6"/>
      <c r="M49" s="6"/>
      <c r="N49" s="6"/>
      <c r="O49" s="6"/>
    </row>
    <row r="50" spans="1:15" s="7" customFormat="1" ht="23.25" customHeight="1" x14ac:dyDescent="0.45">
      <c r="A50" s="12"/>
      <c r="B50" s="18"/>
      <c r="C50" s="12"/>
      <c r="D50" s="12"/>
      <c r="E50" s="12"/>
      <c r="F50" s="12"/>
      <c r="G50" s="12"/>
      <c r="H50" s="12"/>
      <c r="I50" s="12"/>
      <c r="J50" s="6"/>
      <c r="K50" s="6"/>
      <c r="L50" s="6"/>
      <c r="M50" s="6"/>
      <c r="N50" s="6"/>
      <c r="O50" s="6"/>
    </row>
    <row r="51" spans="1:15" x14ac:dyDescent="0.2">
      <c r="A51" s="19"/>
      <c r="B51" s="19"/>
      <c r="C51" s="19"/>
      <c r="D51" s="19"/>
      <c r="E51" s="19"/>
      <c r="F51" s="19"/>
      <c r="G51" s="19"/>
      <c r="H51" s="19"/>
      <c r="I51" s="19"/>
      <c r="J51" s="19"/>
      <c r="K51" s="19"/>
      <c r="L51" s="19"/>
      <c r="M51" s="19"/>
      <c r="N51" s="19"/>
    </row>
    <row r="52" spans="1:15" x14ac:dyDescent="0.2">
      <c r="A52" s="19"/>
      <c r="B52" s="19"/>
      <c r="C52" s="19"/>
      <c r="D52" s="19"/>
      <c r="E52" s="19"/>
      <c r="F52" s="19"/>
      <c r="G52" s="19"/>
      <c r="H52" s="19"/>
      <c r="I52" s="19"/>
      <c r="J52" s="19"/>
      <c r="K52" s="19"/>
      <c r="L52" s="19"/>
      <c r="M52" s="19"/>
      <c r="N52" s="19"/>
    </row>
    <row r="53" spans="1:15" x14ac:dyDescent="0.2">
      <c r="A53" s="19"/>
      <c r="B53" s="19"/>
      <c r="C53" s="19"/>
      <c r="D53" s="19"/>
      <c r="E53" s="19"/>
      <c r="F53" s="19"/>
      <c r="G53" s="19"/>
      <c r="H53" s="19"/>
      <c r="I53" s="19"/>
      <c r="J53" s="19"/>
      <c r="K53" s="19"/>
      <c r="L53" s="19"/>
      <c r="M53" s="19"/>
      <c r="N53" s="19"/>
    </row>
    <row r="54" spans="1:15" x14ac:dyDescent="0.2">
      <c r="A54" s="19"/>
      <c r="B54" s="19"/>
      <c r="C54" s="19"/>
      <c r="D54" s="19"/>
      <c r="E54" s="19"/>
      <c r="F54" s="19"/>
      <c r="G54" s="19"/>
      <c r="H54" s="19"/>
      <c r="I54" s="19"/>
      <c r="J54" s="19"/>
      <c r="K54" s="19"/>
      <c r="L54" s="19"/>
      <c r="M54" s="19"/>
      <c r="N54" s="19"/>
    </row>
    <row r="55" spans="1:15" x14ac:dyDescent="0.2">
      <c r="A55" s="19"/>
      <c r="B55" s="19"/>
      <c r="C55" s="19"/>
      <c r="D55" s="19"/>
      <c r="E55" s="19"/>
      <c r="F55" s="19"/>
      <c r="G55" s="19"/>
      <c r="H55" s="19"/>
      <c r="I55" s="19"/>
      <c r="J55" s="19"/>
      <c r="K55" s="19"/>
      <c r="L55" s="19"/>
      <c r="M55" s="19"/>
      <c r="N55" s="19"/>
    </row>
    <row r="56" spans="1:15" x14ac:dyDescent="0.2">
      <c r="A56" s="19"/>
      <c r="B56" s="19"/>
      <c r="C56" s="19"/>
      <c r="D56" s="19"/>
      <c r="E56" s="19"/>
      <c r="F56" s="19"/>
      <c r="G56" s="19"/>
      <c r="H56" s="19"/>
      <c r="I56" s="19"/>
      <c r="J56" s="19"/>
      <c r="K56" s="19"/>
      <c r="L56" s="19"/>
      <c r="M56" s="19"/>
      <c r="N56" s="19"/>
    </row>
    <row r="57" spans="1:15" x14ac:dyDescent="0.2">
      <c r="A57" s="19"/>
      <c r="B57" s="19"/>
      <c r="C57" s="19"/>
      <c r="D57" s="19"/>
      <c r="E57" s="19"/>
      <c r="F57" s="19"/>
      <c r="G57" s="19"/>
      <c r="H57" s="19"/>
      <c r="I57" s="19"/>
      <c r="J57" s="19"/>
      <c r="K57" s="19"/>
      <c r="L57" s="19"/>
      <c r="M57" s="19"/>
      <c r="N57" s="19"/>
    </row>
    <row r="58" spans="1:15" x14ac:dyDescent="0.2">
      <c r="A58" s="19"/>
      <c r="B58" s="19"/>
      <c r="C58" s="19"/>
      <c r="D58" s="19"/>
      <c r="E58" s="19"/>
      <c r="F58" s="19"/>
      <c r="G58" s="19"/>
      <c r="H58" s="19"/>
      <c r="I58" s="19"/>
      <c r="J58" s="19"/>
      <c r="K58" s="19"/>
      <c r="L58" s="19"/>
      <c r="M58" s="19"/>
      <c r="N58" s="19"/>
    </row>
    <row r="59" spans="1:15" x14ac:dyDescent="0.2">
      <c r="A59" s="19"/>
      <c r="B59" s="19"/>
      <c r="C59" s="19"/>
      <c r="D59" s="19"/>
      <c r="E59" s="19"/>
      <c r="F59" s="19"/>
      <c r="G59" s="19"/>
      <c r="H59" s="19"/>
      <c r="I59" s="19"/>
      <c r="J59" s="19"/>
      <c r="K59" s="19"/>
      <c r="L59" s="19"/>
      <c r="M59" s="19"/>
      <c r="N59" s="19"/>
    </row>
    <row r="60" spans="1:15" x14ac:dyDescent="0.2">
      <c r="A60" s="19"/>
      <c r="B60" s="19"/>
      <c r="C60" s="19"/>
      <c r="D60" s="19"/>
      <c r="E60" s="19"/>
      <c r="F60" s="19"/>
      <c r="G60" s="19"/>
      <c r="H60" s="19"/>
      <c r="I60" s="19"/>
      <c r="J60" s="19"/>
      <c r="K60" s="19"/>
      <c r="L60" s="19"/>
      <c r="M60" s="19"/>
      <c r="N60" s="19"/>
    </row>
    <row r="61" spans="1:15" x14ac:dyDescent="0.2">
      <c r="A61" s="19"/>
      <c r="B61" s="19"/>
      <c r="C61" s="19"/>
      <c r="D61" s="19"/>
      <c r="E61" s="19"/>
      <c r="F61" s="19"/>
      <c r="G61" s="19"/>
      <c r="H61" s="19"/>
      <c r="I61" s="19"/>
      <c r="J61" s="19"/>
      <c r="K61" s="19"/>
      <c r="L61" s="19"/>
      <c r="M61" s="19"/>
      <c r="N61" s="19"/>
    </row>
    <row r="62" spans="1:15" x14ac:dyDescent="0.2">
      <c r="A62" s="19"/>
      <c r="B62" s="19"/>
      <c r="C62" s="19"/>
      <c r="D62" s="19"/>
      <c r="E62" s="19"/>
      <c r="F62" s="19"/>
      <c r="G62" s="19"/>
      <c r="H62" s="19"/>
      <c r="I62" s="19"/>
      <c r="J62" s="19"/>
      <c r="K62" s="19"/>
      <c r="L62" s="19"/>
      <c r="M62" s="19"/>
      <c r="N62" s="19"/>
    </row>
    <row r="63" spans="1:15" x14ac:dyDescent="0.2">
      <c r="A63" s="19"/>
      <c r="B63" s="19"/>
      <c r="C63" s="19"/>
      <c r="D63" s="19"/>
      <c r="E63" s="19"/>
      <c r="F63" s="19"/>
      <c r="G63" s="19"/>
      <c r="H63" s="19"/>
      <c r="I63" s="19"/>
      <c r="J63" s="19"/>
      <c r="K63" s="19"/>
      <c r="L63" s="19"/>
      <c r="M63" s="19"/>
      <c r="N63" s="19"/>
    </row>
    <row r="64" spans="1:15" x14ac:dyDescent="0.2">
      <c r="A64" s="19"/>
      <c r="B64" s="19"/>
      <c r="C64" s="19"/>
      <c r="D64" s="19"/>
      <c r="E64" s="19"/>
      <c r="F64" s="19"/>
      <c r="G64" s="19"/>
      <c r="H64" s="19"/>
      <c r="I64" s="19"/>
      <c r="J64" s="19"/>
      <c r="K64" s="19"/>
      <c r="L64" s="19"/>
      <c r="M64" s="19"/>
      <c r="N64" s="19"/>
    </row>
    <row r="65" spans="1:14" x14ac:dyDescent="0.2">
      <c r="A65" s="19"/>
      <c r="B65" s="19"/>
      <c r="C65" s="19"/>
      <c r="D65" s="19"/>
      <c r="E65" s="19"/>
      <c r="F65" s="19"/>
      <c r="G65" s="19"/>
      <c r="H65" s="19"/>
      <c r="I65" s="19"/>
      <c r="J65" s="19"/>
      <c r="K65" s="19"/>
      <c r="L65" s="19"/>
      <c r="M65" s="19"/>
      <c r="N65" s="19"/>
    </row>
  </sheetData>
  <mergeCells count="28">
    <mergeCell ref="C13:J13"/>
    <mergeCell ref="A1:N1"/>
    <mergeCell ref="A2:N2"/>
    <mergeCell ref="C4:I4"/>
    <mergeCell ref="C7:I7"/>
    <mergeCell ref="C10:J10"/>
    <mergeCell ref="N25:N26"/>
    <mergeCell ref="B27:B32"/>
    <mergeCell ref="C27:I27"/>
    <mergeCell ref="C28:I28"/>
    <mergeCell ref="C29:I29"/>
    <mergeCell ref="C30:I30"/>
    <mergeCell ref="B44:E44"/>
    <mergeCell ref="C16:F16"/>
    <mergeCell ref="B25:I26"/>
    <mergeCell ref="J25:L25"/>
    <mergeCell ref="M25:M26"/>
    <mergeCell ref="C31:I31"/>
    <mergeCell ref="C32:I32"/>
    <mergeCell ref="B35:H35"/>
    <mergeCell ref="B36:H36"/>
    <mergeCell ref="M38:O38"/>
    <mergeCell ref="B19:D19"/>
    <mergeCell ref="E19:J19"/>
    <mergeCell ref="B20:D20"/>
    <mergeCell ref="E20:J20"/>
    <mergeCell ref="B21:D21"/>
    <mergeCell ref="E21:J21"/>
  </mergeCells>
  <phoneticPr fontId="3"/>
  <pageMargins left="0.7" right="0.7" top="0.75" bottom="0.75" header="0.3" footer="0.3"/>
  <pageSetup paperSize="9"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4E19-C96D-4F69-AC92-0A13E4B5C1D6}">
  <dimension ref="A1:O67"/>
  <sheetViews>
    <sheetView view="pageBreakPreview" zoomScaleNormal="100" zoomScaleSheetLayoutView="100" workbookViewId="0">
      <selection activeCell="C28" sqref="C28:I28"/>
    </sheetView>
  </sheetViews>
  <sheetFormatPr defaultColWidth="8.19921875" defaultRowHeight="13.2" x14ac:dyDescent="0.2"/>
  <cols>
    <col min="1" max="1" width="2.796875" style="20" customWidth="1"/>
    <col min="2" max="2" width="4.09765625" style="20" customWidth="1"/>
    <col min="3" max="4" width="7.3984375" style="20" customWidth="1"/>
    <col min="5" max="5" width="5.19921875" style="20" customWidth="1"/>
    <col min="6" max="6" width="3.69921875" style="20" customWidth="1"/>
    <col min="7" max="7" width="3.3984375" style="20" bestFit="1" customWidth="1"/>
    <col min="8" max="8" width="4.5" style="20" bestFit="1" customWidth="1"/>
    <col min="9" max="9" width="12.5" style="20" customWidth="1"/>
    <col min="10" max="14" width="16" style="20" customWidth="1"/>
    <col min="15" max="15" width="2.3984375" style="20" customWidth="1"/>
    <col min="16" max="16384" width="8.19921875" style="20"/>
  </cols>
  <sheetData>
    <row r="1" spans="1:15" s="2" customFormat="1" ht="24" customHeight="1" x14ac:dyDescent="0.45">
      <c r="A1" s="121" t="s">
        <v>103</v>
      </c>
      <c r="B1" s="121"/>
      <c r="C1" s="121"/>
      <c r="D1" s="121"/>
      <c r="E1" s="121"/>
      <c r="F1" s="121"/>
      <c r="G1" s="121"/>
      <c r="H1" s="121"/>
      <c r="I1" s="121"/>
      <c r="J1" s="121"/>
      <c r="K1" s="121"/>
      <c r="L1" s="121"/>
      <c r="M1" s="121"/>
      <c r="N1" s="121"/>
      <c r="O1" s="1"/>
    </row>
    <row r="2" spans="1:15" s="2" customFormat="1" ht="30" customHeight="1" x14ac:dyDescent="0.45">
      <c r="A2" s="55"/>
      <c r="B2" s="22"/>
      <c r="C2" s="22"/>
      <c r="D2" s="22"/>
      <c r="E2" s="22"/>
      <c r="F2" s="22"/>
      <c r="G2" s="22"/>
      <c r="H2" s="22"/>
      <c r="I2" s="22"/>
      <c r="J2" s="22"/>
      <c r="K2" s="22"/>
      <c r="L2" s="22"/>
      <c r="M2" s="22"/>
      <c r="N2" s="22"/>
      <c r="O2" s="1"/>
    </row>
    <row r="3" spans="1:15" s="7" customFormat="1" ht="21.75" customHeight="1" x14ac:dyDescent="0.45">
      <c r="A3" s="4" t="s">
        <v>0</v>
      </c>
      <c r="B3" s="5"/>
      <c r="C3" s="6"/>
      <c r="D3" s="6"/>
      <c r="E3" s="6"/>
      <c r="F3" s="6"/>
      <c r="G3" s="6"/>
      <c r="H3" s="6"/>
      <c r="I3" s="6"/>
      <c r="J3" s="6"/>
      <c r="K3" s="6"/>
      <c r="L3" s="6"/>
      <c r="M3" s="6"/>
      <c r="N3" s="6"/>
      <c r="O3" s="6"/>
    </row>
    <row r="4" spans="1:15" s="7" customFormat="1" ht="21.75" customHeight="1" x14ac:dyDescent="0.45">
      <c r="A4" s="5"/>
      <c r="B4" s="5"/>
      <c r="C4" s="136" t="s">
        <v>41</v>
      </c>
      <c r="D4" s="136"/>
      <c r="E4" s="136"/>
      <c r="F4" s="136"/>
      <c r="G4" s="136"/>
      <c r="H4" s="136"/>
      <c r="I4" s="136"/>
      <c r="J4" s="8"/>
      <c r="K4" s="8"/>
      <c r="L4" s="6"/>
      <c r="M4" s="6"/>
      <c r="N4" s="6"/>
      <c r="O4" s="6"/>
    </row>
    <row r="5" spans="1:15" s="7" customFormat="1" ht="21.75" customHeight="1" x14ac:dyDescent="0.45">
      <c r="A5" s="5"/>
      <c r="B5" s="5"/>
      <c r="C5" s="8"/>
      <c r="D5" s="8"/>
      <c r="E5" s="8"/>
      <c r="F5" s="8"/>
      <c r="G5" s="8"/>
      <c r="H5" s="8"/>
      <c r="I5" s="8"/>
      <c r="J5" s="8"/>
      <c r="K5" s="8"/>
      <c r="L5" s="6"/>
      <c r="M5" s="6"/>
      <c r="N5" s="6"/>
      <c r="O5" s="6"/>
    </row>
    <row r="6" spans="1:15" s="7" customFormat="1" ht="21.75" customHeight="1" x14ac:dyDescent="0.45">
      <c r="A6" s="4" t="s">
        <v>1</v>
      </c>
      <c r="B6" s="5"/>
      <c r="C6" s="8"/>
      <c r="D6" s="8"/>
      <c r="E6" s="8"/>
      <c r="F6" s="8"/>
      <c r="G6" s="8"/>
      <c r="H6" s="8"/>
      <c r="I6" s="8"/>
      <c r="J6" s="8"/>
      <c r="K6" s="8"/>
      <c r="L6" s="6"/>
      <c r="M6" s="6"/>
      <c r="N6" s="6"/>
      <c r="O6" s="6"/>
    </row>
    <row r="7" spans="1:15" s="7" customFormat="1" ht="21.75" customHeight="1" x14ac:dyDescent="0.45">
      <c r="A7" s="5"/>
      <c r="B7" s="5"/>
      <c r="C7" s="136" t="s">
        <v>42</v>
      </c>
      <c r="D7" s="136"/>
      <c r="E7" s="136"/>
      <c r="F7" s="136"/>
      <c r="G7" s="136"/>
      <c r="H7" s="136"/>
      <c r="I7" s="136"/>
      <c r="J7" s="8"/>
      <c r="K7" s="8"/>
      <c r="L7" s="6"/>
      <c r="M7" s="6"/>
      <c r="N7" s="6"/>
      <c r="O7" s="6"/>
    </row>
    <row r="8" spans="1:15" s="7" customFormat="1" ht="21.75" customHeight="1" x14ac:dyDescent="0.45">
      <c r="A8" s="5"/>
      <c r="B8" s="5"/>
      <c r="C8" s="8"/>
      <c r="D8" s="8"/>
      <c r="E8" s="8"/>
      <c r="F8" s="8"/>
      <c r="G8" s="8"/>
      <c r="H8" s="8"/>
      <c r="I8" s="8"/>
      <c r="J8" s="8"/>
      <c r="K8" s="8"/>
      <c r="L8" s="6"/>
      <c r="M8" s="6"/>
      <c r="N8" s="6"/>
      <c r="O8" s="6"/>
    </row>
    <row r="9" spans="1:15" s="7" customFormat="1" ht="21.75" customHeight="1" x14ac:dyDescent="0.45">
      <c r="A9" s="4" t="s">
        <v>2</v>
      </c>
      <c r="B9" s="5"/>
      <c r="C9" s="8"/>
      <c r="D9" s="8"/>
      <c r="E9" s="8"/>
      <c r="F9" s="8"/>
      <c r="G9" s="8"/>
      <c r="H9" s="8"/>
      <c r="I9" s="8"/>
      <c r="J9" s="8"/>
      <c r="K9" s="8"/>
      <c r="L9" s="6"/>
      <c r="M9" s="6"/>
      <c r="N9" s="6"/>
      <c r="O9" s="6"/>
    </row>
    <row r="10" spans="1:15" s="7" customFormat="1" ht="21.75" customHeight="1" x14ac:dyDescent="0.45">
      <c r="A10" s="5"/>
      <c r="B10" s="5"/>
      <c r="C10" s="136" t="s">
        <v>43</v>
      </c>
      <c r="D10" s="136"/>
      <c r="E10" s="136"/>
      <c r="F10" s="136"/>
      <c r="G10" s="136"/>
      <c r="H10" s="136"/>
      <c r="I10" s="136"/>
      <c r="J10" s="136"/>
      <c r="K10" s="9"/>
      <c r="L10" s="6"/>
      <c r="M10" s="6"/>
      <c r="N10" s="6"/>
      <c r="O10" s="6"/>
    </row>
    <row r="11" spans="1:15" s="7" customFormat="1" ht="21.75" customHeight="1" x14ac:dyDescent="0.45">
      <c r="A11" s="5"/>
      <c r="B11" s="5"/>
      <c r="C11" s="8"/>
      <c r="D11" s="8"/>
      <c r="E11" s="8"/>
      <c r="F11" s="8"/>
      <c r="G11" s="8"/>
      <c r="H11" s="8"/>
      <c r="I11" s="8"/>
      <c r="J11" s="8"/>
      <c r="K11" s="8"/>
      <c r="L11" s="6"/>
      <c r="M11" s="6"/>
      <c r="N11" s="6"/>
      <c r="O11" s="6"/>
    </row>
    <row r="12" spans="1:15" s="7" customFormat="1" ht="21.75" customHeight="1" x14ac:dyDescent="0.45">
      <c r="A12" s="4" t="s">
        <v>3</v>
      </c>
      <c r="B12" s="5"/>
      <c r="C12" s="8"/>
      <c r="D12" s="8"/>
      <c r="E12" s="8"/>
      <c r="F12" s="8"/>
      <c r="G12" s="8"/>
      <c r="H12" s="8"/>
      <c r="I12" s="8"/>
      <c r="J12" s="8"/>
      <c r="K12" s="8"/>
      <c r="L12" s="6"/>
      <c r="M12" s="6"/>
      <c r="N12" s="6"/>
      <c r="O12" s="6"/>
    </row>
    <row r="13" spans="1:15" s="7" customFormat="1" ht="21.75" customHeight="1" x14ac:dyDescent="0.45">
      <c r="A13" s="5" t="s">
        <v>4</v>
      </c>
      <c r="B13" s="5"/>
      <c r="C13" s="135" t="s">
        <v>49</v>
      </c>
      <c r="D13" s="135"/>
      <c r="E13" s="135"/>
      <c r="F13" s="135"/>
      <c r="G13" s="135"/>
      <c r="H13" s="135"/>
      <c r="I13" s="135"/>
      <c r="J13" s="135"/>
      <c r="K13" s="8"/>
      <c r="L13" s="6"/>
      <c r="M13" s="6"/>
      <c r="N13" s="6"/>
      <c r="O13" s="6"/>
    </row>
    <row r="14" spans="1:15" s="7" customFormat="1" ht="21.75" customHeight="1" x14ac:dyDescent="0.45">
      <c r="A14" s="5"/>
      <c r="B14" s="5"/>
      <c r="C14" s="8"/>
      <c r="D14" s="8"/>
      <c r="E14" s="8"/>
      <c r="F14" s="8"/>
      <c r="G14" s="8"/>
      <c r="H14" s="8"/>
      <c r="I14" s="8"/>
      <c r="J14" s="8"/>
      <c r="K14" s="8"/>
      <c r="L14" s="6"/>
      <c r="M14" s="6"/>
      <c r="N14" s="6"/>
      <c r="O14" s="6"/>
    </row>
    <row r="15" spans="1:15" s="7" customFormat="1" ht="21.75" customHeight="1" x14ac:dyDescent="0.45">
      <c r="A15" s="4" t="s">
        <v>5</v>
      </c>
      <c r="B15" s="5"/>
      <c r="C15" s="8"/>
      <c r="D15" s="8"/>
      <c r="E15" s="8"/>
      <c r="F15" s="8"/>
      <c r="G15" s="8"/>
      <c r="H15" s="8"/>
      <c r="I15" s="8"/>
      <c r="J15" s="8"/>
      <c r="K15" s="8"/>
      <c r="L15" s="6"/>
      <c r="M15" s="6"/>
      <c r="N15" s="6"/>
      <c r="O15" s="6"/>
    </row>
    <row r="16" spans="1:15" s="7" customFormat="1" ht="21.75" customHeight="1" x14ac:dyDescent="0.45">
      <c r="A16" s="5"/>
      <c r="B16" s="5"/>
      <c r="C16" s="124">
        <v>2000000</v>
      </c>
      <c r="D16" s="124"/>
      <c r="E16" s="124"/>
      <c r="F16" s="124"/>
      <c r="G16" s="10" t="s">
        <v>6</v>
      </c>
      <c r="H16" s="10"/>
      <c r="I16" s="11"/>
      <c r="J16" s="8"/>
      <c r="K16" s="8"/>
      <c r="L16" s="6"/>
      <c r="M16" s="6"/>
      <c r="N16" s="6"/>
      <c r="O16" s="6"/>
    </row>
    <row r="17" spans="1:15" s="7" customFormat="1" ht="21.75" customHeight="1" x14ac:dyDescent="0.45">
      <c r="A17" s="5"/>
      <c r="B17" s="5"/>
      <c r="C17" s="68"/>
      <c r="D17" s="68"/>
      <c r="E17" s="68"/>
      <c r="F17" s="68"/>
      <c r="G17" s="10"/>
      <c r="H17" s="10"/>
      <c r="I17" s="11"/>
      <c r="J17" s="8"/>
      <c r="K17" s="8"/>
      <c r="L17" s="6"/>
      <c r="M17" s="6"/>
      <c r="N17" s="6"/>
      <c r="O17" s="6"/>
    </row>
    <row r="18" spans="1:15" s="7" customFormat="1" ht="21.75" customHeight="1" x14ac:dyDescent="0.45">
      <c r="A18" s="69" t="s">
        <v>66</v>
      </c>
      <c r="B18" s="5"/>
      <c r="C18" s="68"/>
      <c r="D18" s="68"/>
      <c r="E18" s="68"/>
      <c r="F18" s="68"/>
      <c r="G18" s="10"/>
      <c r="H18" s="10"/>
      <c r="I18" s="11"/>
      <c r="J18" s="8"/>
      <c r="K18" s="6"/>
      <c r="L18" s="6"/>
      <c r="M18" s="6"/>
      <c r="N18" s="6"/>
      <c r="O18" s="6"/>
    </row>
    <row r="19" spans="1:15" s="7" customFormat="1" ht="21.75" customHeight="1" x14ac:dyDescent="0.45">
      <c r="A19" s="5"/>
      <c r="B19" s="119" t="s">
        <v>62</v>
      </c>
      <c r="C19" s="119"/>
      <c r="D19" s="119"/>
      <c r="E19" s="125" t="s">
        <v>67</v>
      </c>
      <c r="F19" s="125"/>
      <c r="G19" s="125"/>
      <c r="H19" s="125"/>
      <c r="I19" s="125"/>
      <c r="J19" s="125"/>
      <c r="K19" s="6"/>
      <c r="L19" s="6"/>
      <c r="M19" s="6"/>
      <c r="N19" s="6"/>
      <c r="O19" s="6"/>
    </row>
    <row r="20" spans="1:15" s="7" customFormat="1" ht="21.75" customHeight="1" x14ac:dyDescent="0.45">
      <c r="A20" s="5"/>
      <c r="B20" s="126" t="s">
        <v>63</v>
      </c>
      <c r="C20" s="126"/>
      <c r="D20" s="126"/>
      <c r="E20" s="125" t="s">
        <v>68</v>
      </c>
      <c r="F20" s="125"/>
      <c r="G20" s="125"/>
      <c r="H20" s="125"/>
      <c r="I20" s="125"/>
      <c r="J20" s="125"/>
      <c r="K20" s="6"/>
      <c r="L20" s="6"/>
      <c r="M20" s="6"/>
      <c r="N20" s="6"/>
      <c r="O20" s="6"/>
    </row>
    <row r="21" spans="1:15" s="7" customFormat="1" ht="21.75" customHeight="1" x14ac:dyDescent="0.45">
      <c r="A21" s="5"/>
      <c r="B21" s="119" t="s">
        <v>64</v>
      </c>
      <c r="C21" s="119"/>
      <c r="D21" s="119"/>
      <c r="E21" s="120" t="s">
        <v>69</v>
      </c>
      <c r="F21" s="120"/>
      <c r="G21" s="120"/>
      <c r="H21" s="120"/>
      <c r="I21" s="120"/>
      <c r="J21" s="120"/>
      <c r="K21" s="6" t="s">
        <v>70</v>
      </c>
      <c r="L21" s="6"/>
      <c r="M21" s="6"/>
      <c r="N21" s="6"/>
      <c r="O21" s="6"/>
    </row>
    <row r="22" spans="1:15" s="7" customFormat="1" ht="21.75" customHeight="1" x14ac:dyDescent="0.45">
      <c r="A22" s="5"/>
      <c r="B22" s="5"/>
      <c r="C22" s="6"/>
      <c r="D22" s="6"/>
      <c r="E22" s="6"/>
      <c r="F22" s="6"/>
      <c r="G22" s="6"/>
      <c r="H22" s="6"/>
      <c r="I22" s="6"/>
      <c r="J22" s="6"/>
      <c r="K22" s="6"/>
      <c r="L22" s="6"/>
      <c r="M22" s="6"/>
      <c r="N22" s="6"/>
      <c r="O22" s="6"/>
    </row>
    <row r="23" spans="1:15" s="7" customFormat="1" ht="21.75" customHeight="1" x14ac:dyDescent="0.45">
      <c r="A23" s="4" t="s">
        <v>65</v>
      </c>
      <c r="B23" s="5"/>
      <c r="C23" s="6"/>
      <c r="D23" s="6"/>
      <c r="E23" s="6"/>
      <c r="F23" s="6"/>
      <c r="G23" s="6"/>
      <c r="H23" s="6"/>
      <c r="I23" s="6"/>
      <c r="J23" s="6"/>
      <c r="K23" s="6"/>
      <c r="L23" s="6"/>
      <c r="M23" s="6"/>
      <c r="N23" s="6"/>
      <c r="O23" s="6"/>
    </row>
    <row r="24" spans="1:15" s="7" customFormat="1" ht="21.75" customHeight="1" x14ac:dyDescent="0.45">
      <c r="A24" s="12" t="s">
        <v>12</v>
      </c>
      <c r="B24" s="12"/>
      <c r="C24" s="6"/>
      <c r="D24" s="6"/>
      <c r="E24" s="6"/>
      <c r="F24" s="6"/>
      <c r="G24" s="6"/>
      <c r="H24" s="6"/>
      <c r="I24" s="6"/>
      <c r="J24" s="6"/>
      <c r="K24" s="6"/>
      <c r="L24" s="6"/>
      <c r="M24" s="6"/>
      <c r="N24" s="6"/>
      <c r="O24" s="6"/>
    </row>
    <row r="25" spans="1:15" s="25" customFormat="1" ht="21.75" customHeight="1" x14ac:dyDescent="0.45">
      <c r="A25" s="24"/>
      <c r="B25" s="102" t="s">
        <v>13</v>
      </c>
      <c r="C25" s="103"/>
      <c r="D25" s="103"/>
      <c r="E25" s="103"/>
      <c r="F25" s="103"/>
      <c r="G25" s="103"/>
      <c r="H25" s="103"/>
      <c r="I25" s="104"/>
      <c r="J25" s="108" t="s">
        <v>14</v>
      </c>
      <c r="K25" s="108"/>
      <c r="L25" s="108"/>
      <c r="M25" s="109" t="s">
        <v>76</v>
      </c>
      <c r="N25" s="108" t="s">
        <v>15</v>
      </c>
      <c r="O25" s="24"/>
    </row>
    <row r="26" spans="1:15" s="25" customFormat="1" ht="32.25" customHeight="1" x14ac:dyDescent="0.45">
      <c r="A26" s="24"/>
      <c r="B26" s="105"/>
      <c r="C26" s="106"/>
      <c r="D26" s="106"/>
      <c r="E26" s="106"/>
      <c r="F26" s="106"/>
      <c r="G26" s="106"/>
      <c r="H26" s="106"/>
      <c r="I26" s="107"/>
      <c r="J26" s="26" t="s">
        <v>16</v>
      </c>
      <c r="K26" s="26" t="s">
        <v>17</v>
      </c>
      <c r="L26" s="26" t="s">
        <v>18</v>
      </c>
      <c r="M26" s="110"/>
      <c r="N26" s="108"/>
      <c r="O26" s="24"/>
    </row>
    <row r="27" spans="1:15" s="7" customFormat="1" ht="25.65" customHeight="1" x14ac:dyDescent="0.45">
      <c r="A27" s="6"/>
      <c r="B27" s="111" t="s">
        <v>19</v>
      </c>
      <c r="C27" s="114" t="s">
        <v>115</v>
      </c>
      <c r="D27" s="115"/>
      <c r="E27" s="115"/>
      <c r="F27" s="115"/>
      <c r="G27" s="115"/>
      <c r="H27" s="115"/>
      <c r="I27" s="127"/>
      <c r="J27" s="27"/>
      <c r="K27" s="27"/>
      <c r="L27" s="27">
        <v>100000</v>
      </c>
      <c r="M27" s="27">
        <v>5400000</v>
      </c>
      <c r="N27" s="28">
        <f t="shared" ref="N27:N32" si="0">SUM(J27:M27)</f>
        <v>5500000</v>
      </c>
      <c r="O27" s="6"/>
    </row>
    <row r="28" spans="1:15" s="7" customFormat="1" ht="25.65" customHeight="1" x14ac:dyDescent="0.45">
      <c r="A28" s="6"/>
      <c r="B28" s="112"/>
      <c r="C28" s="114" t="s">
        <v>45</v>
      </c>
      <c r="D28" s="115"/>
      <c r="E28" s="115"/>
      <c r="F28" s="115"/>
      <c r="G28" s="115"/>
      <c r="H28" s="115"/>
      <c r="I28" s="127"/>
      <c r="J28" s="27">
        <v>50000</v>
      </c>
      <c r="K28" s="27"/>
      <c r="L28" s="27"/>
      <c r="M28" s="27"/>
      <c r="N28" s="28">
        <f t="shared" si="0"/>
        <v>50000</v>
      </c>
      <c r="O28" s="6"/>
    </row>
    <row r="29" spans="1:15" s="7" customFormat="1" ht="25.65" customHeight="1" x14ac:dyDescent="0.45">
      <c r="A29" s="6"/>
      <c r="B29" s="112"/>
      <c r="C29" s="114" t="s">
        <v>46</v>
      </c>
      <c r="D29" s="115"/>
      <c r="E29" s="115"/>
      <c r="F29" s="115"/>
      <c r="G29" s="115"/>
      <c r="H29" s="115"/>
      <c r="I29" s="127"/>
      <c r="J29" s="27">
        <v>460000</v>
      </c>
      <c r="K29" s="27"/>
      <c r="L29" s="27"/>
      <c r="M29" s="27"/>
      <c r="N29" s="28">
        <f t="shared" si="0"/>
        <v>460000</v>
      </c>
      <c r="O29" s="6"/>
    </row>
    <row r="30" spans="1:15" s="7" customFormat="1" ht="25.65" customHeight="1" x14ac:dyDescent="0.45">
      <c r="A30" s="6"/>
      <c r="B30" s="112"/>
      <c r="C30" s="114" t="s">
        <v>50</v>
      </c>
      <c r="D30" s="115"/>
      <c r="E30" s="115"/>
      <c r="F30" s="115"/>
      <c r="G30" s="115"/>
      <c r="H30" s="115"/>
      <c r="I30" s="127"/>
      <c r="J30" s="27">
        <v>40000</v>
      </c>
      <c r="K30" s="27"/>
      <c r="L30" s="27"/>
      <c r="M30" s="27"/>
      <c r="N30" s="28">
        <f t="shared" si="0"/>
        <v>40000</v>
      </c>
      <c r="O30" s="6"/>
    </row>
    <row r="31" spans="1:15" s="7" customFormat="1" ht="25.65" customHeight="1" x14ac:dyDescent="0.45">
      <c r="A31" s="6"/>
      <c r="B31" s="112"/>
      <c r="C31" s="114" t="s">
        <v>48</v>
      </c>
      <c r="D31" s="115"/>
      <c r="E31" s="115"/>
      <c r="F31" s="115"/>
      <c r="G31" s="115"/>
      <c r="H31" s="115"/>
      <c r="I31" s="127"/>
      <c r="J31" s="27">
        <v>580000</v>
      </c>
      <c r="K31" s="27"/>
      <c r="L31" s="27"/>
      <c r="M31" s="27"/>
      <c r="N31" s="28">
        <f t="shared" si="0"/>
        <v>580000</v>
      </c>
      <c r="O31" s="6"/>
    </row>
    <row r="32" spans="1:15" s="7" customFormat="1" ht="25.65" customHeight="1" x14ac:dyDescent="0.45">
      <c r="A32" s="6"/>
      <c r="B32" s="113"/>
      <c r="C32" s="116" t="s">
        <v>20</v>
      </c>
      <c r="D32" s="117"/>
      <c r="E32" s="117"/>
      <c r="F32" s="117"/>
      <c r="G32" s="117"/>
      <c r="H32" s="117"/>
      <c r="I32" s="118"/>
      <c r="J32" s="29">
        <f>SUM(J27:J31)</f>
        <v>1130000</v>
      </c>
      <c r="K32" s="29">
        <f>SUM(K27:K31)</f>
        <v>0</v>
      </c>
      <c r="L32" s="29">
        <f>SUM(L27:L31)</f>
        <v>100000</v>
      </c>
      <c r="M32" s="29">
        <f>SUM(M27:M31)</f>
        <v>5400000</v>
      </c>
      <c r="N32" s="29">
        <f t="shared" si="0"/>
        <v>6630000</v>
      </c>
      <c r="O32" s="6"/>
    </row>
    <row r="33" spans="1:15" s="7" customFormat="1" ht="21.75" customHeight="1" x14ac:dyDescent="0.45">
      <c r="A33" s="6"/>
      <c r="B33" s="6"/>
      <c r="C33" s="6"/>
      <c r="D33" s="6"/>
      <c r="E33" s="6"/>
      <c r="F33" s="6"/>
      <c r="G33" s="6"/>
      <c r="H33" s="6"/>
      <c r="I33" s="6"/>
      <c r="J33" s="6"/>
      <c r="K33" s="6"/>
      <c r="L33" s="6"/>
      <c r="M33" s="6"/>
      <c r="N33" s="6"/>
      <c r="O33" s="6"/>
    </row>
    <row r="34" spans="1:15" s="13" customFormat="1" ht="21.75" customHeight="1" x14ac:dyDescent="0.45">
      <c r="A34" s="12" t="s">
        <v>21</v>
      </c>
      <c r="B34" s="12"/>
      <c r="C34" s="12"/>
      <c r="D34" s="12"/>
      <c r="E34" s="12"/>
      <c r="F34" s="12"/>
      <c r="G34" s="12"/>
      <c r="H34" s="12"/>
      <c r="I34" s="12"/>
      <c r="J34" s="12"/>
      <c r="K34" s="12"/>
      <c r="L34" s="12"/>
      <c r="M34" s="12"/>
      <c r="N34" s="12"/>
      <c r="O34" s="12"/>
    </row>
    <row r="35" spans="1:15" s="13" customFormat="1" ht="35.4" customHeight="1" x14ac:dyDescent="0.45">
      <c r="A35" s="12"/>
      <c r="B35" s="128">
        <v>174193824</v>
      </c>
      <c r="C35" s="128"/>
      <c r="D35" s="128"/>
      <c r="E35" s="128"/>
      <c r="F35" s="128"/>
      <c r="G35" s="128"/>
      <c r="H35" s="128"/>
      <c r="I35" s="30" t="s">
        <v>22</v>
      </c>
      <c r="J35" s="31"/>
      <c r="K35" s="32"/>
      <c r="L35" s="12"/>
      <c r="M35" s="33"/>
      <c r="N35" s="12"/>
      <c r="O35" s="12"/>
    </row>
    <row r="36" spans="1:15" s="13" customFormat="1" ht="35.4" customHeight="1" x14ac:dyDescent="0.45">
      <c r="A36" s="12"/>
      <c r="B36" s="128">
        <v>3482352417</v>
      </c>
      <c r="C36" s="128"/>
      <c r="D36" s="128"/>
      <c r="E36" s="128"/>
      <c r="F36" s="128"/>
      <c r="G36" s="128"/>
      <c r="H36" s="128"/>
      <c r="I36" s="30" t="s">
        <v>23</v>
      </c>
      <c r="J36" s="31"/>
      <c r="K36" s="34"/>
      <c r="L36" s="47">
        <f>B35/B36</f>
        <v>5.0021882664611425E-2</v>
      </c>
      <c r="M36" s="33"/>
      <c r="N36" s="12"/>
      <c r="O36" s="12"/>
    </row>
    <row r="37" spans="1:15" s="13" customFormat="1" ht="35.4" customHeight="1" x14ac:dyDescent="0.45">
      <c r="A37" s="12"/>
      <c r="B37" s="12"/>
      <c r="C37" s="36"/>
      <c r="D37" s="36"/>
      <c r="E37" s="36"/>
      <c r="F37" s="36"/>
      <c r="G37" s="36"/>
      <c r="H37" s="36"/>
      <c r="I37" s="36"/>
      <c r="J37" s="36"/>
      <c r="K37" s="37"/>
      <c r="L37" s="56"/>
      <c r="M37" s="37"/>
      <c r="N37" s="37"/>
      <c r="O37" s="12"/>
    </row>
    <row r="38" spans="1:15" s="13" customFormat="1" ht="35.4" customHeight="1" x14ac:dyDescent="0.45">
      <c r="A38" s="12"/>
      <c r="B38" s="12"/>
      <c r="C38" s="36"/>
      <c r="D38" s="36"/>
      <c r="E38" s="36"/>
      <c r="F38" s="36"/>
      <c r="G38" s="36"/>
      <c r="H38" s="36"/>
      <c r="I38" s="36"/>
      <c r="J38" s="36"/>
      <c r="K38" s="37"/>
      <c r="L38" s="41">
        <f>IF(ISBLANK(L37),L36,L37)</f>
        <v>5.0021882664611425E-2</v>
      </c>
      <c r="M38" s="129" t="s">
        <v>24</v>
      </c>
      <c r="N38" s="130"/>
      <c r="O38" s="130"/>
    </row>
    <row r="39" spans="1:15" s="13" customFormat="1" ht="35.4" customHeight="1" x14ac:dyDescent="0.45">
      <c r="A39" s="12" t="s">
        <v>25</v>
      </c>
      <c r="B39" s="12"/>
      <c r="C39" s="12"/>
      <c r="D39" s="12"/>
      <c r="E39" s="12"/>
      <c r="F39" s="12"/>
      <c r="G39" s="12"/>
      <c r="H39" s="12"/>
      <c r="I39" s="12"/>
      <c r="J39" s="12"/>
      <c r="K39" s="12"/>
      <c r="L39" s="12"/>
      <c r="M39" s="12"/>
      <c r="N39" s="12"/>
      <c r="O39" s="12"/>
    </row>
    <row r="40" spans="1:15" s="13" customFormat="1" ht="35.4" customHeight="1" x14ac:dyDescent="0.45">
      <c r="A40" s="12"/>
      <c r="B40" s="42" t="s">
        <v>26</v>
      </c>
      <c r="C40" s="12"/>
      <c r="D40" s="42"/>
      <c r="E40" s="42"/>
      <c r="F40" s="42"/>
      <c r="G40" s="42"/>
      <c r="H40" s="42"/>
      <c r="I40" s="42"/>
      <c r="J40" s="12"/>
      <c r="K40" s="12"/>
      <c r="L40" s="12"/>
      <c r="M40" s="12"/>
      <c r="N40" s="12"/>
      <c r="O40" s="12"/>
    </row>
    <row r="41" spans="1:15" s="13" customFormat="1" ht="35.4" customHeight="1" x14ac:dyDescent="0.45">
      <c r="A41" s="12"/>
      <c r="B41" s="12" t="s">
        <v>27</v>
      </c>
      <c r="C41" s="12"/>
      <c r="D41" s="12"/>
      <c r="E41" s="12"/>
      <c r="F41" s="12"/>
      <c r="G41" s="12"/>
      <c r="H41" s="12"/>
      <c r="I41" s="43">
        <f>J32/N32</f>
        <v>0.17043740573152338</v>
      </c>
      <c r="J41" s="12" t="s">
        <v>28</v>
      </c>
      <c r="K41" s="12"/>
      <c r="L41" s="12"/>
      <c r="M41" s="12"/>
      <c r="N41" s="12"/>
      <c r="O41" s="12"/>
    </row>
    <row r="42" spans="1:15" s="13" customFormat="1" ht="35.4" customHeight="1" x14ac:dyDescent="0.45">
      <c r="A42" s="12"/>
      <c r="B42" s="12" t="s">
        <v>29</v>
      </c>
      <c r="C42" s="12"/>
      <c r="D42" s="12"/>
      <c r="E42" s="12"/>
      <c r="F42" s="12"/>
      <c r="G42" s="12"/>
      <c r="H42" s="12"/>
      <c r="I42" s="44">
        <f>L32/N32</f>
        <v>1.5082956259426848E-2</v>
      </c>
      <c r="J42" s="12" t="s">
        <v>30</v>
      </c>
      <c r="K42" s="12"/>
      <c r="L42" s="12"/>
      <c r="M42" s="12"/>
      <c r="N42" s="12"/>
      <c r="O42" s="12"/>
    </row>
    <row r="43" spans="1:15" s="13" customFormat="1" ht="14.25" customHeight="1" x14ac:dyDescent="0.45">
      <c r="A43" s="12"/>
      <c r="B43" s="12"/>
      <c r="C43" s="12"/>
      <c r="D43" s="12"/>
      <c r="E43" s="12"/>
      <c r="F43" s="12"/>
      <c r="G43" s="12"/>
      <c r="H43" s="12"/>
      <c r="I43" s="12"/>
      <c r="J43" s="12"/>
      <c r="K43" s="12"/>
      <c r="L43" s="12"/>
      <c r="M43" s="12"/>
      <c r="N43" s="12"/>
      <c r="O43" s="12"/>
    </row>
    <row r="44" spans="1:15" s="13" customFormat="1" ht="14.25" customHeight="1" x14ac:dyDescent="0.45">
      <c r="A44" s="12"/>
      <c r="B44" s="12"/>
      <c r="C44" s="12"/>
      <c r="D44" s="12"/>
      <c r="E44" s="12"/>
      <c r="F44" s="12"/>
      <c r="G44" s="12"/>
      <c r="H44" s="12"/>
      <c r="I44" s="12"/>
      <c r="J44" s="12"/>
      <c r="K44" s="12"/>
      <c r="L44" s="12"/>
      <c r="M44" s="12"/>
      <c r="N44" s="12"/>
      <c r="O44" s="12"/>
    </row>
    <row r="45" spans="1:15" s="13" customFormat="1" ht="35.4" customHeight="1" x14ac:dyDescent="0.45">
      <c r="A45" s="12" t="s">
        <v>31</v>
      </c>
      <c r="B45" s="12"/>
      <c r="C45" s="12"/>
      <c r="D45" s="12"/>
      <c r="E45" s="12"/>
      <c r="F45" s="12"/>
      <c r="G45" s="12"/>
      <c r="H45" s="12"/>
      <c r="I45" s="12"/>
      <c r="J45" s="12"/>
      <c r="K45" s="12"/>
      <c r="L45" s="12"/>
      <c r="M45" s="12"/>
      <c r="N45" s="12"/>
      <c r="O45" s="12"/>
    </row>
    <row r="46" spans="1:15" s="13" customFormat="1" ht="24.75" customHeight="1" x14ac:dyDescent="0.45">
      <c r="A46" s="12"/>
      <c r="B46" s="131" t="s">
        <v>98</v>
      </c>
      <c r="C46" s="131"/>
      <c r="D46" s="131"/>
      <c r="E46" s="131"/>
      <c r="F46" s="71">
        <v>10</v>
      </c>
      <c r="G46" s="14" t="s">
        <v>7</v>
      </c>
      <c r="H46" s="14">
        <f>IF(F46=10,110,IF(F46=8,108,105))</f>
        <v>110</v>
      </c>
      <c r="I46" s="15" t="s">
        <v>8</v>
      </c>
      <c r="J46" s="57">
        <f>ROUNDDOWN(ROUNDDOWN(C16*I41,0)*F46/H46,0)</f>
        <v>30988</v>
      </c>
      <c r="K46" s="12" t="s">
        <v>32</v>
      </c>
      <c r="L46" s="12"/>
      <c r="M46" s="12"/>
      <c r="N46" s="12"/>
      <c r="O46" s="12"/>
    </row>
    <row r="47" spans="1:15" s="13" customFormat="1" ht="24.75" customHeight="1" thickBot="1" x14ac:dyDescent="0.5">
      <c r="A47" s="12"/>
      <c r="B47" s="101" t="s">
        <v>99</v>
      </c>
      <c r="C47" s="101"/>
      <c r="D47" s="101"/>
      <c r="E47" s="101"/>
      <c r="F47" s="71">
        <v>10</v>
      </c>
      <c r="G47" s="14" t="s">
        <v>7</v>
      </c>
      <c r="H47" s="14">
        <f>IF(F47=10,110,IF(F47=8,108,105))</f>
        <v>110</v>
      </c>
      <c r="I47" s="15" t="s">
        <v>33</v>
      </c>
      <c r="J47" s="58">
        <f>ROUNDDOWN(ROUNDDOWN(C16*I42,0)*F47/H47*L38,0)</f>
        <v>137</v>
      </c>
      <c r="K47" s="12" t="s">
        <v>34</v>
      </c>
      <c r="L47" s="12"/>
      <c r="M47" s="12"/>
      <c r="N47" s="12"/>
      <c r="O47" s="12"/>
    </row>
    <row r="48" spans="1:15" s="13" customFormat="1" ht="29.25" customHeight="1" thickBot="1" x14ac:dyDescent="0.5">
      <c r="A48" s="12"/>
      <c r="B48" s="12" t="s">
        <v>35</v>
      </c>
      <c r="C48" s="12"/>
      <c r="D48" s="12"/>
      <c r="E48" s="12"/>
      <c r="F48" s="61"/>
      <c r="G48" s="59"/>
      <c r="H48" s="59"/>
      <c r="I48" s="12"/>
      <c r="J48" s="50">
        <f>J47+J46</f>
        <v>31125</v>
      </c>
      <c r="K48" s="12" t="s">
        <v>9</v>
      </c>
      <c r="L48" s="12"/>
      <c r="M48" s="12"/>
      <c r="N48" s="12"/>
      <c r="O48" s="12"/>
    </row>
    <row r="49" spans="1:15" s="13" customFormat="1" ht="35.4" customHeight="1" x14ac:dyDescent="0.45">
      <c r="A49" s="12"/>
      <c r="B49" s="12"/>
      <c r="C49" s="12"/>
      <c r="D49" s="12"/>
      <c r="E49" s="12"/>
      <c r="F49" s="17"/>
      <c r="G49" s="17"/>
      <c r="H49" s="17"/>
      <c r="I49" s="12"/>
      <c r="J49" s="60"/>
      <c r="K49" s="12"/>
      <c r="L49" s="12"/>
      <c r="M49" s="12"/>
      <c r="N49" s="12"/>
      <c r="O49" s="12"/>
    </row>
    <row r="50" spans="1:15" s="13" customFormat="1" ht="27.15" customHeight="1" x14ac:dyDescent="0.45">
      <c r="A50" s="12"/>
      <c r="B50" s="12"/>
      <c r="C50" s="12"/>
      <c r="D50" s="12"/>
      <c r="E50" s="12"/>
      <c r="F50" s="12"/>
      <c r="G50" s="12"/>
      <c r="H50" s="12"/>
      <c r="I50" s="12"/>
      <c r="J50" s="60"/>
      <c r="K50" s="12"/>
      <c r="L50" s="12"/>
      <c r="M50" s="12"/>
      <c r="N50" s="12"/>
      <c r="O50" s="12"/>
    </row>
    <row r="51" spans="1:15" s="13" customFormat="1" ht="26.25" customHeight="1" x14ac:dyDescent="0.45">
      <c r="A51" s="12" t="s">
        <v>36</v>
      </c>
      <c r="B51" s="12"/>
      <c r="C51" s="12"/>
      <c r="D51" s="12"/>
      <c r="E51" s="12"/>
      <c r="F51" s="12"/>
      <c r="G51" s="12"/>
      <c r="H51" s="12"/>
      <c r="I51" s="12"/>
      <c r="J51" s="60"/>
      <c r="K51" s="12"/>
      <c r="L51" s="12"/>
      <c r="M51" s="12"/>
      <c r="N51" s="12"/>
      <c r="O51" s="12"/>
    </row>
    <row r="52" spans="1:15" s="13" customFormat="1" ht="22.5" customHeight="1" x14ac:dyDescent="0.45">
      <c r="A52" s="12"/>
      <c r="B52" s="18" t="s">
        <v>10</v>
      </c>
      <c r="C52" s="12"/>
      <c r="D52" s="12"/>
      <c r="E52" s="12"/>
      <c r="F52" s="12"/>
      <c r="G52" s="12"/>
      <c r="H52" s="12"/>
      <c r="I52" s="12"/>
      <c r="J52" s="12"/>
      <c r="K52" s="12"/>
      <c r="L52" s="12"/>
      <c r="M52" s="12"/>
      <c r="N52" s="12"/>
      <c r="O52" s="12"/>
    </row>
    <row r="53" spans="1:15" s="7" customFormat="1" ht="22.5" customHeight="1" x14ac:dyDescent="0.45">
      <c r="A53" s="12"/>
      <c r="B53" s="18" t="s">
        <v>11</v>
      </c>
      <c r="C53" s="12"/>
      <c r="D53" s="12"/>
      <c r="E53" s="12"/>
      <c r="F53" s="12"/>
      <c r="G53" s="12"/>
      <c r="H53" s="12"/>
      <c r="I53" s="12"/>
      <c r="J53" s="6"/>
      <c r="K53" s="6"/>
      <c r="L53" s="6"/>
      <c r="M53" s="6"/>
      <c r="N53" s="6"/>
      <c r="O53" s="6"/>
    </row>
    <row r="54" spans="1:15" s="7" customFormat="1" ht="23.25" customHeight="1" x14ac:dyDescent="0.45">
      <c r="A54" s="12"/>
      <c r="B54" s="18" t="s">
        <v>74</v>
      </c>
      <c r="C54" s="12"/>
      <c r="D54" s="12"/>
      <c r="E54" s="12"/>
      <c r="F54" s="12"/>
      <c r="G54" s="12"/>
      <c r="H54" s="12"/>
      <c r="I54" s="12"/>
      <c r="J54" s="6"/>
      <c r="K54" s="6"/>
      <c r="L54" s="6"/>
      <c r="M54" s="6"/>
      <c r="N54" s="6"/>
      <c r="O54" s="6"/>
    </row>
    <row r="55" spans="1:15" s="7" customFormat="1" ht="23.25" customHeight="1" x14ac:dyDescent="0.45">
      <c r="A55" s="12"/>
      <c r="B55" s="18"/>
      <c r="C55" s="12"/>
      <c r="D55" s="12"/>
      <c r="E55" s="12"/>
      <c r="F55" s="12"/>
      <c r="G55" s="12"/>
      <c r="H55" s="12"/>
      <c r="I55" s="12"/>
      <c r="J55" s="6"/>
      <c r="K55" s="6"/>
      <c r="L55" s="6"/>
      <c r="M55" s="6"/>
      <c r="N55" s="6"/>
      <c r="O55" s="6"/>
    </row>
    <row r="56" spans="1:15" x14ac:dyDescent="0.2">
      <c r="A56" s="51"/>
      <c r="B56" s="19"/>
      <c r="C56" s="19"/>
      <c r="D56" s="19"/>
      <c r="E56" s="19"/>
      <c r="F56" s="19"/>
      <c r="G56" s="19"/>
      <c r="H56" s="19"/>
      <c r="I56" s="19"/>
      <c r="J56" s="19"/>
      <c r="K56" s="19"/>
      <c r="L56" s="19"/>
      <c r="M56" s="19"/>
      <c r="N56" s="19"/>
    </row>
    <row r="57" spans="1:15" x14ac:dyDescent="0.2">
      <c r="A57" s="51"/>
      <c r="B57" s="19"/>
      <c r="C57" s="19"/>
      <c r="D57" s="19"/>
      <c r="E57" s="19"/>
      <c r="F57" s="19"/>
      <c r="G57" s="19"/>
      <c r="H57" s="19"/>
      <c r="I57" s="19"/>
      <c r="J57" s="19"/>
      <c r="K57" s="19"/>
      <c r="L57" s="19"/>
      <c r="M57" s="19"/>
      <c r="N57" s="19"/>
    </row>
    <row r="58" spans="1:15" x14ac:dyDescent="0.2">
      <c r="A58" s="51"/>
      <c r="B58" s="19"/>
      <c r="C58" s="19"/>
      <c r="D58" s="19"/>
      <c r="E58" s="19"/>
      <c r="F58" s="19"/>
      <c r="G58" s="19"/>
      <c r="H58" s="19"/>
      <c r="I58" s="19"/>
      <c r="J58" s="19"/>
      <c r="K58" s="19"/>
      <c r="L58" s="19"/>
      <c r="M58" s="19"/>
      <c r="N58" s="19"/>
    </row>
    <row r="59" spans="1:15" x14ac:dyDescent="0.2">
      <c r="A59" s="51"/>
      <c r="B59" s="19"/>
      <c r="C59" s="19"/>
      <c r="D59" s="19"/>
      <c r="E59" s="19"/>
      <c r="F59" s="19"/>
      <c r="G59" s="19"/>
      <c r="H59" s="19"/>
      <c r="I59" s="19"/>
      <c r="J59" s="19"/>
      <c r="K59" s="19"/>
      <c r="L59" s="19"/>
      <c r="M59" s="19"/>
      <c r="N59" s="19"/>
    </row>
    <row r="60" spans="1:15" x14ac:dyDescent="0.2">
      <c r="A60" s="51"/>
      <c r="B60" s="19"/>
      <c r="C60" s="19"/>
      <c r="D60" s="19"/>
      <c r="E60" s="19"/>
      <c r="F60" s="19"/>
      <c r="G60" s="19"/>
      <c r="H60" s="19"/>
      <c r="I60" s="19"/>
      <c r="J60" s="19"/>
      <c r="K60" s="19"/>
      <c r="L60" s="19"/>
      <c r="M60" s="19"/>
      <c r="N60" s="19"/>
    </row>
    <row r="61" spans="1:15" x14ac:dyDescent="0.2">
      <c r="A61" s="51"/>
      <c r="B61" s="19"/>
      <c r="C61" s="19"/>
      <c r="D61" s="19"/>
      <c r="E61" s="19"/>
      <c r="F61" s="19"/>
      <c r="G61" s="19"/>
      <c r="H61" s="19"/>
      <c r="I61" s="19"/>
      <c r="J61" s="19"/>
      <c r="K61" s="19"/>
      <c r="L61" s="19"/>
      <c r="M61" s="19"/>
      <c r="N61" s="19"/>
    </row>
    <row r="62" spans="1:15" x14ac:dyDescent="0.2">
      <c r="A62" s="51"/>
      <c r="B62" s="19"/>
      <c r="C62" s="19"/>
      <c r="D62" s="19"/>
      <c r="E62" s="19"/>
      <c r="F62" s="19"/>
      <c r="G62" s="19"/>
      <c r="H62" s="19"/>
      <c r="I62" s="19"/>
      <c r="J62" s="19"/>
      <c r="K62" s="19"/>
      <c r="L62" s="19"/>
      <c r="M62" s="19"/>
      <c r="N62" s="19"/>
    </row>
    <row r="63" spans="1:15" x14ac:dyDescent="0.2">
      <c r="A63" s="51"/>
      <c r="B63" s="19"/>
      <c r="C63" s="19"/>
      <c r="D63" s="19"/>
      <c r="E63" s="19"/>
      <c r="F63" s="19"/>
      <c r="G63" s="19"/>
      <c r="H63" s="19"/>
      <c r="I63" s="19"/>
      <c r="J63" s="19"/>
      <c r="K63" s="19"/>
      <c r="L63" s="19"/>
      <c r="M63" s="19"/>
      <c r="N63" s="19"/>
    </row>
    <row r="64" spans="1:15" x14ac:dyDescent="0.2">
      <c r="A64" s="51"/>
      <c r="B64" s="19"/>
      <c r="C64" s="19"/>
      <c r="D64" s="19"/>
      <c r="E64" s="19"/>
      <c r="F64" s="19"/>
      <c r="G64" s="19"/>
      <c r="H64" s="19"/>
      <c r="I64" s="19"/>
      <c r="J64" s="19"/>
      <c r="K64" s="19"/>
      <c r="L64" s="19"/>
      <c r="M64" s="19"/>
      <c r="N64" s="19"/>
    </row>
    <row r="65" spans="1:14" x14ac:dyDescent="0.2">
      <c r="A65" s="51"/>
      <c r="B65" s="19"/>
      <c r="C65" s="19"/>
      <c r="D65" s="19"/>
      <c r="E65" s="19"/>
      <c r="F65" s="19"/>
      <c r="G65" s="19"/>
      <c r="H65" s="19"/>
      <c r="I65" s="19"/>
      <c r="J65" s="19"/>
      <c r="K65" s="19"/>
      <c r="L65" s="19"/>
      <c r="M65" s="19"/>
      <c r="N65" s="19"/>
    </row>
    <row r="66" spans="1:14" x14ac:dyDescent="0.2">
      <c r="A66" s="51"/>
      <c r="B66" s="19"/>
      <c r="C66" s="19"/>
      <c r="D66" s="19"/>
      <c r="E66" s="19"/>
      <c r="F66" s="19"/>
      <c r="G66" s="19"/>
      <c r="H66" s="19"/>
      <c r="I66" s="19"/>
      <c r="J66" s="19"/>
      <c r="K66" s="19"/>
      <c r="L66" s="19"/>
      <c r="M66" s="19"/>
      <c r="N66" s="19"/>
    </row>
    <row r="67" spans="1:14" x14ac:dyDescent="0.2">
      <c r="A67" s="51"/>
      <c r="B67" s="19"/>
      <c r="C67" s="19"/>
      <c r="D67" s="19"/>
      <c r="E67" s="19"/>
      <c r="F67" s="19"/>
      <c r="G67" s="19"/>
      <c r="H67" s="19"/>
      <c r="I67" s="19"/>
      <c r="J67" s="19"/>
      <c r="K67" s="19"/>
      <c r="L67" s="19"/>
      <c r="M67" s="19"/>
      <c r="N67" s="19"/>
    </row>
  </sheetData>
  <mergeCells count="28">
    <mergeCell ref="C16:F16"/>
    <mergeCell ref="A1:N1"/>
    <mergeCell ref="C4:I4"/>
    <mergeCell ref="C7:I7"/>
    <mergeCell ref="C10:J10"/>
    <mergeCell ref="C13:J13"/>
    <mergeCell ref="B47:E47"/>
    <mergeCell ref="B25:I26"/>
    <mergeCell ref="J25:L25"/>
    <mergeCell ref="M25:M26"/>
    <mergeCell ref="N25:N26"/>
    <mergeCell ref="B27:B32"/>
    <mergeCell ref="C27:I27"/>
    <mergeCell ref="C28:I28"/>
    <mergeCell ref="C29:I29"/>
    <mergeCell ref="C30:I30"/>
    <mergeCell ref="C31:I31"/>
    <mergeCell ref="C32:I32"/>
    <mergeCell ref="B35:H35"/>
    <mergeCell ref="B36:H36"/>
    <mergeCell ref="M38:O38"/>
    <mergeCell ref="B46:E46"/>
    <mergeCell ref="B19:D19"/>
    <mergeCell ref="E19:J19"/>
    <mergeCell ref="B20:D20"/>
    <mergeCell ref="E20:J20"/>
    <mergeCell ref="B21:D21"/>
    <mergeCell ref="E21:J21"/>
  </mergeCells>
  <phoneticPr fontId="3"/>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vt:lpstr>
      <vt:lpstr>様式（A） </vt:lpstr>
      <vt:lpstr>様式（B）</vt:lpstr>
      <vt:lpstr>様式（C）</vt:lpstr>
      <vt:lpstr>記載例（A）</vt:lpstr>
      <vt:lpstr>記載例（B）</vt:lpstr>
      <vt:lpstr>記載例（C）</vt:lpstr>
      <vt:lpstr>はじめに!Print_Area</vt:lpstr>
      <vt:lpstr>'記載例（A）'!Print_Area</vt:lpstr>
      <vt:lpstr>'記載例（C）'!Print_Area</vt:lpstr>
      <vt:lpstr>'様式（A） '!Print_Area</vt:lpstr>
      <vt:lpstr>'様式（B）'!Print_Area</vt:lpstr>
      <vt:lpstr>'様式（C）'!Print_Area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2021-10-21T05:45:42Z</dcterms:created>
  <dcterms:modified xsi:type="dcterms:W3CDTF">2021-10-26T04:46:40Z</dcterms:modified>
</cp:coreProperties>
</file>