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66925"/>
  <xr:revisionPtr revIDLastSave="0" documentId="13_ncr:1_{36DE2820-44D4-40D4-AAAF-BFE99C482EB5}" xr6:coauthVersionLast="36" xr6:coauthVersionMax="36" xr10:uidLastSave="{00000000-0000-0000-0000-000000000000}"/>
  <bookViews>
    <workbookView xWindow="0" yWindow="0" windowWidth="26970" windowHeight="9285" xr2:uid="{00000000-000D-0000-FFFF-FFFF00000000}"/>
  </bookViews>
  <sheets>
    <sheet name="様式第１号（別紙） (財源切替対応)" sheetId="5" r:id="rId1"/>
    <sheet name="様式第１号（別紙） (財源切替対応 記載例)" sheetId="3" r:id="rId2"/>
  </sheets>
  <definedNames>
    <definedName name="_xlnm.Print_Area" localSheetId="1">'様式第１号（別紙） (財源切替対応 記載例)'!$A$1:$U$20</definedName>
    <definedName name="_xlnm.Print_Area" localSheetId="0">'様式第１号（別紙） (財源切替対応)'!$A$1:$U$20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 i="5" l="1"/>
  <c r="S12" i="5"/>
  <c r="T11" i="5"/>
  <c r="S11" i="5"/>
  <c r="U10" i="5"/>
  <c r="U9" i="5"/>
  <c r="U8" i="5"/>
  <c r="U12" i="5" l="1"/>
  <c r="U11" i="5"/>
  <c r="T13" i="3"/>
  <c r="U10" i="3"/>
  <c r="U11" i="3"/>
  <c r="S13" i="3"/>
  <c r="T14" i="3"/>
  <c r="S14" i="3"/>
  <c r="U12" i="3"/>
  <c r="U9" i="3"/>
  <c r="U8" i="3"/>
  <c r="U14" i="3" l="1"/>
</calcChain>
</file>

<file path=xl/sharedStrings.xml><?xml version="1.0" encoding="utf-8"?>
<sst xmlns="http://schemas.openxmlformats.org/spreadsheetml/2006/main" count="98" uniqueCount="55">
  <si>
    <t>（別紙）</t>
    <rPh sb="1" eb="3">
      <t>ベッシ</t>
    </rPh>
    <phoneticPr fontId="1"/>
  </si>
  <si>
    <t>No</t>
    <phoneticPr fontId="1"/>
  </si>
  <si>
    <t>取扱支店</t>
    <rPh sb="0" eb="1">
      <t>ト</t>
    </rPh>
    <rPh sb="1" eb="2">
      <t>アツカ</t>
    </rPh>
    <rPh sb="2" eb="4">
      <t>シテン</t>
    </rPh>
    <phoneticPr fontId="1"/>
  </si>
  <si>
    <t>事業者名</t>
    <rPh sb="0" eb="4">
      <t>ジギョウシャメイ</t>
    </rPh>
    <phoneticPr fontId="1"/>
  </si>
  <si>
    <t>保証番号</t>
    <rPh sb="0" eb="2">
      <t>ホショウ</t>
    </rPh>
    <rPh sb="2" eb="4">
      <t>バンゴウ</t>
    </rPh>
    <phoneticPr fontId="1"/>
  </si>
  <si>
    <t>名寄せ番号</t>
    <rPh sb="0" eb="2">
      <t>ナヨ</t>
    </rPh>
    <rPh sb="3" eb="5">
      <t>バンゴウ</t>
    </rPh>
    <phoneticPr fontId="1"/>
  </si>
  <si>
    <t>取引番号</t>
    <rPh sb="0" eb="2">
      <t>トリヒキ</t>
    </rPh>
    <rPh sb="2" eb="4">
      <t>バンゴウ</t>
    </rPh>
    <phoneticPr fontId="1"/>
  </si>
  <si>
    <t>融資資金名</t>
    <rPh sb="0" eb="2">
      <t>ユウシ</t>
    </rPh>
    <rPh sb="2" eb="4">
      <t>シキン</t>
    </rPh>
    <rPh sb="4" eb="5">
      <t>メイ</t>
    </rPh>
    <phoneticPr fontId="1"/>
  </si>
  <si>
    <t>対象者</t>
    <rPh sb="0" eb="3">
      <t>タイショウシャ</t>
    </rPh>
    <phoneticPr fontId="1"/>
  </si>
  <si>
    <t>資金使途</t>
    <rPh sb="0" eb="2">
      <t>シキン</t>
    </rPh>
    <rPh sb="2" eb="4">
      <t>シト</t>
    </rPh>
    <phoneticPr fontId="1"/>
  </si>
  <si>
    <t>融　資
年月日</t>
    <rPh sb="0" eb="1">
      <t>トオル</t>
    </rPh>
    <rPh sb="2" eb="3">
      <t>シ</t>
    </rPh>
    <rPh sb="4" eb="7">
      <t>ネンガッピ</t>
    </rPh>
    <phoneticPr fontId="1"/>
  </si>
  <si>
    <t>融資期間</t>
    <rPh sb="0" eb="2">
      <t>ユウシ</t>
    </rPh>
    <rPh sb="2" eb="4">
      <t>キカン</t>
    </rPh>
    <phoneticPr fontId="1"/>
  </si>
  <si>
    <t>据置期間</t>
    <rPh sb="0" eb="1">
      <t>ス</t>
    </rPh>
    <rPh sb="1" eb="2">
      <t>オ</t>
    </rPh>
    <rPh sb="2" eb="4">
      <t>キカン</t>
    </rPh>
    <phoneticPr fontId="1"/>
  </si>
  <si>
    <t>融資額</t>
    <rPh sb="0" eb="3">
      <t>ユウシガク</t>
    </rPh>
    <phoneticPr fontId="1"/>
  </si>
  <si>
    <t>補助対象貸付額</t>
    <rPh sb="0" eb="2">
      <t>ホジョ</t>
    </rPh>
    <rPh sb="2" eb="4">
      <t>タイショウ</t>
    </rPh>
    <rPh sb="4" eb="6">
      <t>カシツケ</t>
    </rPh>
    <rPh sb="6" eb="7">
      <t>ガク</t>
    </rPh>
    <phoneticPr fontId="1"/>
  </si>
  <si>
    <t>例</t>
    <rPh sb="0" eb="1">
      <t>レイ</t>
    </rPh>
    <phoneticPr fontId="1"/>
  </si>
  <si>
    <t>　○○資金融資</t>
  </si>
  <si>
    <t>・個人事業主
・小規模事業者
・中小企業者　等</t>
    <phoneticPr fontId="1"/>
  </si>
  <si>
    <t>・運転資金
・設備資金</t>
    <phoneticPr fontId="1"/>
  </si>
  <si>
    <t>注</t>
    <rPh sb="0" eb="1">
      <t>チュウ</t>
    </rPh>
    <phoneticPr fontId="1"/>
  </si>
  <si>
    <t>３．「融資年月日」の欄は、新型コロナウイルス感染症対応資金の貸付契約日を記載する。</t>
    <rPh sb="27" eb="29">
      <t>シキン</t>
    </rPh>
    <phoneticPr fontId="1"/>
  </si>
  <si>
    <t>４．「補助対象貸付額」の欄は、新型コロナウイルス感染症対応資金の元高を記載する。</t>
    <phoneticPr fontId="1"/>
  </si>
  <si>
    <t>（円単位）</t>
    <rPh sb="1" eb="2">
      <t>エン</t>
    </rPh>
    <rPh sb="2" eb="4">
      <t>タンイ</t>
    </rPh>
    <phoneticPr fontId="1"/>
  </si>
  <si>
    <r>
      <t>金利</t>
    </r>
    <r>
      <rPr>
        <b/>
        <sz val="11"/>
        <color rgb="FFFF0000"/>
        <rFont val="游ゴシック"/>
        <family val="3"/>
        <charset val="128"/>
        <scheme val="minor"/>
      </rPr>
      <t>（年）</t>
    </r>
    <rPh sb="0" eb="2">
      <t>キンリ</t>
    </rPh>
    <rPh sb="3" eb="4">
      <t>ネン</t>
    </rPh>
    <phoneticPr fontId="1"/>
  </si>
  <si>
    <r>
      <rPr>
        <strike/>
        <sz val="11"/>
        <color rgb="FFFF0000"/>
        <rFont val="游ゴシック"/>
        <family val="3"/>
        <charset val="128"/>
        <scheme val="minor"/>
      </rPr>
      <t>年　</t>
    </r>
    <r>
      <rPr>
        <sz val="11"/>
        <color theme="1"/>
        <rFont val="游ゴシック"/>
        <family val="2"/>
        <charset val="128"/>
        <scheme val="minor"/>
      </rPr>
      <t>○○％</t>
    </r>
    <phoneticPr fontId="1"/>
  </si>
  <si>
    <t>（端数切捨）</t>
    <rPh sb="1" eb="3">
      <t>ハスウ</t>
    </rPh>
    <rPh sb="3" eb="5">
      <t>キリス</t>
    </rPh>
    <phoneticPr fontId="1"/>
  </si>
  <si>
    <t>（C＝AーB)</t>
    <phoneticPr fontId="1"/>
  </si>
  <si>
    <t>件数</t>
    <rPh sb="0" eb="2">
      <t>ケンスウ</t>
    </rPh>
    <phoneticPr fontId="1"/>
  </si>
  <si>
    <t>受取利子額総額</t>
    <rPh sb="0" eb="2">
      <t>ウケトリ</t>
    </rPh>
    <rPh sb="2" eb="4">
      <t>リシ</t>
    </rPh>
    <rPh sb="4" eb="5">
      <t>ガク</t>
    </rPh>
    <rPh sb="5" eb="7">
      <t>ソウガク</t>
    </rPh>
    <phoneticPr fontId="1"/>
  </si>
  <si>
    <t>３年後の応当日前日までの期間に係る受取利子額（B)</t>
    <phoneticPr fontId="1"/>
  </si>
  <si>
    <t>３年後の応当日以降の期間に係る受取利子額（C)</t>
    <phoneticPr fontId="1"/>
  </si>
  <si>
    <t>２． ｢事業者名｣の欄は、新型コロナウイルス感染症対応資金に係る利子補給補助金の対象となった者の企業名及び代表者名を記載する。</t>
    <rPh sb="13" eb="15">
      <t>シンガタ</t>
    </rPh>
    <rPh sb="22" eb="25">
      <t>カンセンショウ</t>
    </rPh>
    <rPh sb="25" eb="27">
      <t>タイオウ</t>
    </rPh>
    <rPh sb="27" eb="29">
      <t>シキン</t>
    </rPh>
    <phoneticPr fontId="1"/>
  </si>
  <si>
    <t>１． ｢No｣の欄は、通し番号を記載する。</t>
    <phoneticPr fontId="1"/>
  </si>
  <si>
    <r>
      <t>５．「左に係る受取利子額</t>
    </r>
    <r>
      <rPr>
        <sz val="9"/>
        <color rgb="FFFF0000"/>
        <rFont val="ＭＳ 明朝"/>
        <family val="1"/>
        <charset val="128"/>
      </rPr>
      <t>（A)</t>
    </r>
    <r>
      <rPr>
        <sz val="9"/>
        <color theme="1"/>
        <rFont val="ＭＳ 明朝"/>
        <family val="1"/>
        <charset val="128"/>
      </rPr>
      <t>」の欄は、補助対象貸付として貸付けた額の、本証明に係る計算期間における受取利子額</t>
    </r>
    <r>
      <rPr>
        <sz val="9"/>
        <color rgb="FFFF0000"/>
        <rFont val="ＭＳ 明朝"/>
        <family val="1"/>
        <charset val="128"/>
      </rPr>
      <t>の総額</t>
    </r>
    <r>
      <rPr>
        <sz val="9"/>
        <color theme="1"/>
        <rFont val="ＭＳ 明朝"/>
        <family val="1"/>
        <charset val="128"/>
      </rPr>
      <t>（補助金が交付された際に顧客口座に入金される金額）を記載する。</t>
    </r>
    <rPh sb="56" eb="58">
      <t>ソウガク</t>
    </rPh>
    <rPh sb="59" eb="62">
      <t>ホジョキン</t>
    </rPh>
    <rPh sb="63" eb="65">
      <t>コウフ</t>
    </rPh>
    <rPh sb="68" eb="69">
      <t>サイ</t>
    </rPh>
    <phoneticPr fontId="1"/>
  </si>
  <si>
    <t>６． ｢３年後の応当日前日までの期間に係る受取利子額（B)｣の欄は、本証明に係る計算期間のうち、融資を行った日から起算して３年後の応当日前日までの期間分について、日割り計算で算出した受取利子額を記載する。なお、生じた端数は切り捨てとする。</t>
    <rPh sb="48" eb="50">
      <t>ユウシ</t>
    </rPh>
    <rPh sb="51" eb="52">
      <t>オコナ</t>
    </rPh>
    <rPh sb="54" eb="55">
      <t>ヒ</t>
    </rPh>
    <rPh sb="57" eb="59">
      <t>キサン</t>
    </rPh>
    <rPh sb="62" eb="64">
      <t>ネンゴ</t>
    </rPh>
    <rPh sb="65" eb="68">
      <t>オウトウビ</t>
    </rPh>
    <rPh sb="68" eb="70">
      <t>ゼンジツ</t>
    </rPh>
    <rPh sb="73" eb="75">
      <t>キカン</t>
    </rPh>
    <rPh sb="75" eb="76">
      <t>ブン</t>
    </rPh>
    <rPh sb="81" eb="83">
      <t>ヒワ</t>
    </rPh>
    <rPh sb="84" eb="86">
      <t>ケイサン</t>
    </rPh>
    <rPh sb="87" eb="89">
      <t>サンシュツ</t>
    </rPh>
    <rPh sb="93" eb="95">
      <t>リシ</t>
    </rPh>
    <rPh sb="95" eb="96">
      <t>ガク</t>
    </rPh>
    <rPh sb="97" eb="99">
      <t>キサイ</t>
    </rPh>
    <rPh sb="105" eb="106">
      <t>ショウ</t>
    </rPh>
    <rPh sb="108" eb="110">
      <t>ハスウ</t>
    </rPh>
    <rPh sb="111" eb="112">
      <t>キ</t>
    </rPh>
    <rPh sb="113" eb="114">
      <t>ス</t>
    </rPh>
    <phoneticPr fontId="1"/>
  </si>
  <si>
    <t>７． ｢３年後の応当日以降の期間に係る受取利子額（C)｣の欄は、本証明に係る計算期間のうち、融資を行った日から起算して３年後の応当日以降の期間分について、日割り計算で算出した受取利子額を記載する。</t>
    <rPh sb="46" eb="48">
      <t>ユウシ</t>
    </rPh>
    <rPh sb="49" eb="50">
      <t>オコナ</t>
    </rPh>
    <rPh sb="52" eb="53">
      <t>ヒ</t>
    </rPh>
    <rPh sb="55" eb="57">
      <t>キサン</t>
    </rPh>
    <rPh sb="60" eb="62">
      <t>ネンゴ</t>
    </rPh>
    <rPh sb="63" eb="66">
      <t>オウトウビ</t>
    </rPh>
    <rPh sb="66" eb="68">
      <t>イコウ</t>
    </rPh>
    <rPh sb="69" eb="71">
      <t>キカン</t>
    </rPh>
    <rPh sb="71" eb="72">
      <t>ブン</t>
    </rPh>
    <rPh sb="77" eb="79">
      <t>ヒワ</t>
    </rPh>
    <rPh sb="80" eb="82">
      <t>ケイサン</t>
    </rPh>
    <rPh sb="83" eb="85">
      <t>サンシュツ</t>
    </rPh>
    <rPh sb="89" eb="91">
      <t>リシ</t>
    </rPh>
    <rPh sb="91" eb="92">
      <t>ガク</t>
    </rPh>
    <rPh sb="93" eb="95">
      <t>キサイ</t>
    </rPh>
    <phoneticPr fontId="1"/>
  </si>
  <si>
    <r>
      <t>左に係る受取利子額</t>
    </r>
    <r>
      <rPr>
        <b/>
        <sz val="11"/>
        <color rgb="FFFF0000"/>
        <rFont val="游ゴシック"/>
        <family val="3"/>
        <charset val="128"/>
        <scheme val="minor"/>
      </rPr>
      <t>の総額</t>
    </r>
    <r>
      <rPr>
        <b/>
        <sz val="11"/>
        <color theme="1"/>
        <rFont val="游ゴシック"/>
        <family val="3"/>
        <charset val="128"/>
        <scheme val="minor"/>
      </rPr>
      <t>（A)
（補助金交付決定額）</t>
    </r>
    <rPh sb="10" eb="12">
      <t>ソウガク</t>
    </rPh>
    <phoneticPr fontId="1"/>
  </si>
  <si>
    <t>補助期間</t>
    <rPh sb="0" eb="2">
      <t>ホジョ</t>
    </rPh>
    <rPh sb="2" eb="4">
      <t>キカン</t>
    </rPh>
    <phoneticPr fontId="1"/>
  </si>
  <si>
    <t>7年／3年</t>
    <rPh sb="1" eb="2">
      <t>ネン</t>
    </rPh>
    <rPh sb="4" eb="5">
      <t>ネン</t>
    </rPh>
    <phoneticPr fontId="1"/>
  </si>
  <si>
    <t>7年</t>
  </si>
  <si>
    <t>3年</t>
  </si>
  <si>
    <t>-</t>
    <phoneticPr fontId="1"/>
  </si>
  <si>
    <t>（国補助分＋県上乗せ分）</t>
    <rPh sb="1" eb="2">
      <t>クニ</t>
    </rPh>
    <rPh sb="2" eb="5">
      <t>ホジョブン</t>
    </rPh>
    <rPh sb="6" eb="7">
      <t>ケン</t>
    </rPh>
    <rPh sb="7" eb="9">
      <t>ウワノ</t>
    </rPh>
    <rPh sb="10" eb="11">
      <t>ブン</t>
    </rPh>
    <phoneticPr fontId="1"/>
  </si>
  <si>
    <t>（国補助分）</t>
    <rPh sb="1" eb="2">
      <t>クニ</t>
    </rPh>
    <rPh sb="2" eb="5">
      <t>ホジョブン</t>
    </rPh>
    <phoneticPr fontId="1"/>
  </si>
  <si>
    <t>（県上乗せ分）</t>
    <rPh sb="1" eb="2">
      <t>ケン</t>
    </rPh>
    <rPh sb="2" eb="4">
      <t>ウワノ</t>
    </rPh>
    <rPh sb="5" eb="6">
      <t>ブン</t>
    </rPh>
    <phoneticPr fontId="1"/>
  </si>
  <si>
    <t>３年後の
応当日前日</t>
    <phoneticPr fontId="1"/>
  </si>
  <si>
    <t>記載例</t>
    <rPh sb="0" eb="3">
      <t>キサイレイ</t>
    </rPh>
    <phoneticPr fontId="1"/>
  </si>
  <si>
    <t>８． 令和２年８月１１日までの保証申込受付分の補助期間は、補助対象者が融資を受けた日から起算して７年間。令和２年８月１２日以降の保証申込受付分の補助期間は３年間。</t>
    <rPh sb="3" eb="5">
      <t>レイワ</t>
    </rPh>
    <rPh sb="6" eb="7">
      <t>ネン</t>
    </rPh>
    <rPh sb="8" eb="9">
      <t>ガツ</t>
    </rPh>
    <rPh sb="11" eb="12">
      <t>ニチ</t>
    </rPh>
    <rPh sb="15" eb="17">
      <t>ホショウ</t>
    </rPh>
    <rPh sb="17" eb="19">
      <t>モウシコミ</t>
    </rPh>
    <rPh sb="19" eb="21">
      <t>ウケツケ</t>
    </rPh>
    <rPh sb="21" eb="22">
      <t>ブン</t>
    </rPh>
    <rPh sb="23" eb="25">
      <t>ホジョ</t>
    </rPh>
    <rPh sb="25" eb="27">
      <t>キカン</t>
    </rPh>
    <rPh sb="29" eb="31">
      <t>ホジョ</t>
    </rPh>
    <rPh sb="31" eb="34">
      <t>タイショウシャ</t>
    </rPh>
    <rPh sb="35" eb="37">
      <t>ユウシ</t>
    </rPh>
    <rPh sb="38" eb="39">
      <t>ウ</t>
    </rPh>
    <rPh sb="41" eb="42">
      <t>ヒ</t>
    </rPh>
    <rPh sb="44" eb="46">
      <t>キサン</t>
    </rPh>
    <rPh sb="49" eb="50">
      <t>ネン</t>
    </rPh>
    <rPh sb="50" eb="51">
      <t>カン</t>
    </rPh>
    <rPh sb="52" eb="54">
      <t>レイワ</t>
    </rPh>
    <rPh sb="55" eb="56">
      <t>ネン</t>
    </rPh>
    <rPh sb="57" eb="58">
      <t>ガツ</t>
    </rPh>
    <rPh sb="60" eb="61">
      <t>ニチ</t>
    </rPh>
    <rPh sb="61" eb="63">
      <t>イコウ</t>
    </rPh>
    <rPh sb="64" eb="66">
      <t>ホショウ</t>
    </rPh>
    <rPh sb="66" eb="68">
      <t>モウシコ</t>
    </rPh>
    <rPh sb="68" eb="70">
      <t>ウケツケ</t>
    </rPh>
    <rPh sb="70" eb="71">
      <t>ブン</t>
    </rPh>
    <rPh sb="72" eb="74">
      <t>ホジョ</t>
    </rPh>
    <rPh sb="74" eb="76">
      <t>キカン</t>
    </rPh>
    <rPh sb="78" eb="80">
      <t>ネンカン</t>
    </rPh>
    <phoneticPr fontId="1"/>
  </si>
  <si>
    <t>金利（年）</t>
    <rPh sb="0" eb="2">
      <t>キンリ</t>
    </rPh>
    <rPh sb="3" eb="4">
      <t>ネン</t>
    </rPh>
    <phoneticPr fontId="1"/>
  </si>
  <si>
    <t>左に係る受取利子額の総額（A)
（補助金交付決定額）</t>
    <rPh sb="10" eb="12">
      <t>ソウガク</t>
    </rPh>
    <phoneticPr fontId="1"/>
  </si>
  <si>
    <t>５．「左に係る受取利子額（A)」の欄は、補助対象貸付として貸付けた額の、本証明に係る計算期間における受取利子額の総額（補助金が交付された際に顧客口座に入金される金額）を記載する。</t>
    <rPh sb="56" eb="58">
      <t>ソウガク</t>
    </rPh>
    <rPh sb="59" eb="62">
      <t>ホジョキン</t>
    </rPh>
    <rPh sb="63" eb="65">
      <t>コウフ</t>
    </rPh>
    <rPh sb="68" eb="69">
      <t>サイ</t>
    </rPh>
    <phoneticPr fontId="1"/>
  </si>
  <si>
    <t>新型コロナウイルス感染症対応資金利子補給補助金に係る新型コロナウイルス感染症対応資金の利子証明（明細）書【財源切替対応版】</t>
    <rPh sb="0" eb="2">
      <t>シンガタ</t>
    </rPh>
    <rPh sb="9" eb="12">
      <t>カンセンショウ</t>
    </rPh>
    <rPh sb="12" eb="14">
      <t>タイオウ</t>
    </rPh>
    <rPh sb="14" eb="16">
      <t>シキン</t>
    </rPh>
    <rPh sb="16" eb="18">
      <t>リシ</t>
    </rPh>
    <rPh sb="18" eb="20">
      <t>ホキュウ</t>
    </rPh>
    <rPh sb="20" eb="23">
      <t>ホジョキン</t>
    </rPh>
    <rPh sb="24" eb="25">
      <t>カカ</t>
    </rPh>
    <rPh sb="26" eb="28">
      <t>シンガタ</t>
    </rPh>
    <rPh sb="35" eb="38">
      <t>カンセンショウ</t>
    </rPh>
    <rPh sb="38" eb="40">
      <t>タイオウ</t>
    </rPh>
    <rPh sb="40" eb="42">
      <t>シキン</t>
    </rPh>
    <rPh sb="43" eb="45">
      <t>リシ</t>
    </rPh>
    <rPh sb="45" eb="47">
      <t>ショウメイ</t>
    </rPh>
    <rPh sb="48" eb="50">
      <t>メイサイ</t>
    </rPh>
    <rPh sb="51" eb="52">
      <t>ショ</t>
    </rPh>
    <rPh sb="53" eb="55">
      <t>ザイゲン</t>
    </rPh>
    <rPh sb="55" eb="57">
      <t>キリカエ</t>
    </rPh>
    <rPh sb="57" eb="59">
      <t>タイオウ</t>
    </rPh>
    <rPh sb="59" eb="60">
      <t>バン</t>
    </rPh>
    <phoneticPr fontId="1"/>
  </si>
  <si>
    <t>○○％</t>
    <phoneticPr fontId="1"/>
  </si>
  <si>
    <r>
      <t xml:space="preserve">（C＝AーB)
</t>
    </r>
    <r>
      <rPr>
        <sz val="8.5"/>
        <rFont val="游ゴシック"/>
        <family val="3"/>
        <charset val="128"/>
        <scheme val="minor"/>
      </rPr>
      <t>※グレー箇所は計算式入力済</t>
    </r>
    <phoneticPr fontId="1"/>
  </si>
  <si>
    <r>
      <t>新型コロナウイルス感染症対応資金利子補給補助金に係る新型コロナウイルス感染症対応資金の利子証明（明細）書</t>
    </r>
    <r>
      <rPr>
        <sz val="12"/>
        <color rgb="FFFF0000"/>
        <rFont val="ＭＳ 明朝"/>
        <family val="1"/>
        <charset val="128"/>
      </rPr>
      <t>【財源切替対応版】</t>
    </r>
    <rPh sb="0" eb="2">
      <t>シンガタ</t>
    </rPh>
    <rPh sb="9" eb="12">
      <t>カンセンショウ</t>
    </rPh>
    <rPh sb="12" eb="14">
      <t>タイオウ</t>
    </rPh>
    <rPh sb="14" eb="16">
      <t>シキン</t>
    </rPh>
    <rPh sb="16" eb="18">
      <t>リシ</t>
    </rPh>
    <rPh sb="18" eb="20">
      <t>ホキュウ</t>
    </rPh>
    <rPh sb="20" eb="23">
      <t>ホジョキン</t>
    </rPh>
    <rPh sb="24" eb="25">
      <t>カカ</t>
    </rPh>
    <rPh sb="26" eb="28">
      <t>シンガタ</t>
    </rPh>
    <rPh sb="35" eb="38">
      <t>カンセンショウ</t>
    </rPh>
    <rPh sb="38" eb="40">
      <t>タイオウ</t>
    </rPh>
    <rPh sb="40" eb="42">
      <t>シキン</t>
    </rPh>
    <rPh sb="43" eb="45">
      <t>リシ</t>
    </rPh>
    <rPh sb="45" eb="47">
      <t>ショウメイ</t>
    </rPh>
    <rPh sb="48" eb="50">
      <t>メイサイ</t>
    </rPh>
    <rPh sb="51" eb="5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</si>
</sst>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ＭＳ 明朝"/>
      <family val="1"/>
      <charset val="128"/>
    </font>
    <font>
      <sz val="10"/>
      <color theme="1"/>
      <name val="ＭＳ 明朝"/>
      <family val="1"/>
      <charset val="128"/>
    </font>
    <font>
      <sz val="10.5"/>
      <color theme="1"/>
      <name val="ＭＳ 明朝"/>
      <family val="1"/>
      <charset val="128"/>
    </font>
    <font>
      <b/>
      <sz val="11"/>
      <color theme="1"/>
      <name val="游ゴシック"/>
      <family val="3"/>
      <charset val="128"/>
      <scheme val="minor"/>
    </font>
    <font>
      <sz val="9"/>
      <color theme="1"/>
      <name val="ＭＳ 明朝"/>
      <family val="1"/>
      <charset val="128"/>
    </font>
    <font>
      <sz val="11"/>
      <color theme="1"/>
      <name val="游ゴシック"/>
      <family val="2"/>
      <charset val="128"/>
      <scheme val="minor"/>
    </font>
    <font>
      <sz val="11"/>
      <color rgb="FFFF0000"/>
      <name val="游ゴシック"/>
      <family val="2"/>
      <charset val="128"/>
      <scheme val="minor"/>
    </font>
    <font>
      <b/>
      <sz val="11"/>
      <color rgb="FFFF0000"/>
      <name val="游ゴシック"/>
      <family val="3"/>
      <charset val="128"/>
      <scheme val="minor"/>
    </font>
    <font>
      <strike/>
      <sz val="11"/>
      <color rgb="FFFF0000"/>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9"/>
      <color rgb="FFFF0000"/>
      <name val="ＭＳ 明朝"/>
      <family val="1"/>
      <charset val="128"/>
    </font>
    <font>
      <sz val="11"/>
      <color theme="1"/>
      <name val="ＭＳ 明朝"/>
      <family val="1"/>
      <charset val="128"/>
    </font>
    <font>
      <sz val="10"/>
      <color theme="1"/>
      <name val="游ゴシック"/>
      <family val="3"/>
      <charset val="128"/>
      <scheme val="minor"/>
    </font>
    <font>
      <sz val="14"/>
      <color rgb="FFFF0000"/>
      <name val="游ゴシック"/>
      <family val="2"/>
      <charset val="128"/>
      <scheme val="minor"/>
    </font>
    <font>
      <sz val="12"/>
      <color rgb="FFFF0000"/>
      <name val="ＭＳ 明朝"/>
      <family val="1"/>
      <charset val="128"/>
    </font>
    <font>
      <sz val="11"/>
      <name val="游ゴシック"/>
      <family val="2"/>
      <charset val="128"/>
      <scheme val="minor"/>
    </font>
    <font>
      <sz val="12"/>
      <name val="游ゴシック"/>
      <family val="2"/>
      <charset val="128"/>
      <scheme val="minor"/>
    </font>
    <font>
      <sz val="12"/>
      <name val="ＭＳ 明朝"/>
      <family val="1"/>
      <charset val="128"/>
    </font>
    <font>
      <sz val="10"/>
      <name val="ＭＳ 明朝"/>
      <family val="1"/>
      <charset val="128"/>
    </font>
    <font>
      <sz val="10.5"/>
      <name val="ＭＳ 明朝"/>
      <family val="1"/>
      <charset val="128"/>
    </font>
    <font>
      <sz val="10"/>
      <name val="游ゴシック"/>
      <family val="3"/>
      <charset val="128"/>
      <scheme val="minor"/>
    </font>
    <font>
      <sz val="11"/>
      <name val="游ゴシック"/>
      <family val="3"/>
      <charset val="128"/>
      <scheme val="minor"/>
    </font>
    <font>
      <b/>
      <sz val="11"/>
      <name val="游ゴシック"/>
      <family val="3"/>
      <charset val="128"/>
      <scheme val="minor"/>
    </font>
    <font>
      <sz val="9"/>
      <name val="ＭＳ 明朝"/>
      <family val="1"/>
      <charset val="128"/>
    </font>
    <font>
      <sz val="8.5"/>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7" fillId="0" borderId="0" xfId="0" applyFont="1" applyAlignment="1">
      <alignment vertical="center"/>
    </xf>
    <xf numFmtId="0" fontId="7" fillId="0" borderId="5" xfId="0" applyFont="1" applyBorder="1" applyAlignment="1">
      <alignment vertical="center"/>
    </xf>
    <xf numFmtId="0" fontId="9" fillId="0" borderId="1" xfId="0" applyFont="1" applyBorder="1" applyAlignment="1">
      <alignment horizontal="center" vertical="center"/>
    </xf>
    <xf numFmtId="0" fontId="12" fillId="0" borderId="1" xfId="0" applyFont="1" applyBorder="1">
      <alignment vertical="center"/>
    </xf>
    <xf numFmtId="38" fontId="0" fillId="0" borderId="4" xfId="1" applyFont="1" applyBorder="1">
      <alignment vertical="center"/>
    </xf>
    <xf numFmtId="0" fontId="0" fillId="0" borderId="11" xfId="0" applyBorder="1" applyAlignment="1">
      <alignment horizontal="center" vertical="center"/>
    </xf>
    <xf numFmtId="38" fontId="0" fillId="0" borderId="12" xfId="1" applyFont="1" applyBorder="1">
      <alignment vertical="center"/>
    </xf>
    <xf numFmtId="38" fontId="0" fillId="0" borderId="13" xfId="1" applyFont="1" applyBorder="1">
      <alignment vertical="center"/>
    </xf>
    <xf numFmtId="0" fontId="13" fillId="0" borderId="14" xfId="0" applyFont="1" applyBorder="1" applyAlignment="1">
      <alignment horizontal="center" vertical="center"/>
    </xf>
    <xf numFmtId="0" fontId="9" fillId="0" borderId="6"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7" fillId="0" borderId="0" xfId="0" applyFont="1" applyBorder="1" applyAlignment="1">
      <alignment vertical="center"/>
    </xf>
    <xf numFmtId="0" fontId="14" fillId="0" borderId="0" xfId="0" applyFont="1" applyBorder="1" applyAlignment="1">
      <alignment vertical="center"/>
    </xf>
    <xf numFmtId="0" fontId="10" fillId="0" borderId="3" xfId="0" applyFont="1" applyBorder="1" applyAlignment="1">
      <alignment horizontal="center" vertical="center" wrapText="1"/>
    </xf>
    <xf numFmtId="38" fontId="0" fillId="0" borderId="1" xfId="1" applyFont="1" applyBorder="1">
      <alignment vertical="center"/>
    </xf>
    <xf numFmtId="38" fontId="0" fillId="0" borderId="2" xfId="1" applyFont="1" applyBorder="1">
      <alignment vertical="center"/>
    </xf>
    <xf numFmtId="38" fontId="0" fillId="0" borderId="7" xfId="1" applyFont="1" applyBorder="1">
      <alignment vertical="center"/>
    </xf>
    <xf numFmtId="9" fontId="0" fillId="0" borderId="1" xfId="2" applyFont="1" applyBorder="1">
      <alignment vertical="center"/>
    </xf>
    <xf numFmtId="176" fontId="0" fillId="0" borderId="1" xfId="2" applyNumberFormat="1" applyFont="1" applyBorder="1">
      <alignment vertical="center"/>
    </xf>
    <xf numFmtId="0" fontId="10" fillId="0" borderId="1" xfId="0" applyFont="1" applyBorder="1" applyAlignment="1">
      <alignment horizontal="center" vertical="center" wrapText="1"/>
    </xf>
    <xf numFmtId="0" fontId="0" fillId="0" borderId="1" xfId="0" applyBorder="1" applyAlignment="1">
      <alignment horizontal="right" vertical="center"/>
    </xf>
    <xf numFmtId="58" fontId="0" fillId="0" borderId="1" xfId="0" applyNumberFormat="1" applyBorder="1">
      <alignment vertical="center"/>
    </xf>
    <xf numFmtId="0" fontId="15" fillId="0" borderId="0" xfId="0" applyFont="1">
      <alignment vertical="center"/>
    </xf>
    <xf numFmtId="0" fontId="12" fillId="0" borderId="0" xfId="0" applyFont="1" applyAlignment="1">
      <alignment horizontal="center" vertical="center"/>
    </xf>
    <xf numFmtId="0" fontId="16" fillId="0" borderId="0" xfId="0" applyFont="1" applyAlignment="1">
      <alignment horizontal="center" vertical="center"/>
    </xf>
    <xf numFmtId="38" fontId="0" fillId="3" borderId="9" xfId="1" applyFont="1" applyFill="1" applyBorder="1" applyProtection="1">
      <alignment vertical="center"/>
      <protection locked="0"/>
    </xf>
    <xf numFmtId="38" fontId="0" fillId="3" borderId="3" xfId="1" applyFont="1" applyFill="1" applyBorder="1" applyProtection="1">
      <alignment vertical="center"/>
      <protection locked="0"/>
    </xf>
    <xf numFmtId="38" fontId="0" fillId="3" borderId="10" xfId="1" applyFont="1" applyFill="1" applyBorder="1" applyAlignment="1" applyProtection="1">
      <alignment horizontal="center" vertical="center"/>
      <protection locked="0"/>
    </xf>
    <xf numFmtId="38" fontId="0" fillId="3" borderId="10" xfId="1" applyFont="1" applyFill="1" applyBorder="1" applyProtection="1">
      <alignment vertical="center"/>
      <protection locked="0"/>
    </xf>
    <xf numFmtId="38" fontId="0" fillId="3" borderId="15" xfId="1" applyFont="1" applyFill="1" applyBorder="1">
      <alignment vertical="center"/>
    </xf>
    <xf numFmtId="38" fontId="0" fillId="3" borderId="16" xfId="1" applyFont="1" applyFill="1" applyBorder="1">
      <alignment vertical="center"/>
    </xf>
    <xf numFmtId="0" fontId="17"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wrapText="1"/>
    </xf>
    <xf numFmtId="0" fontId="19" fillId="0" borderId="1" xfId="0" applyFont="1" applyBorder="1">
      <alignment vertical="center"/>
    </xf>
    <xf numFmtId="0" fontId="19" fillId="0" borderId="1" xfId="0" applyFont="1" applyBorder="1" applyAlignment="1">
      <alignment vertical="center" wrapText="1"/>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xf>
    <xf numFmtId="38" fontId="19" fillId="0" borderId="1" xfId="1" applyFont="1" applyBorder="1">
      <alignment vertical="center"/>
    </xf>
    <xf numFmtId="176" fontId="19" fillId="0" borderId="1" xfId="2" applyNumberFormat="1" applyFont="1" applyBorder="1">
      <alignment vertical="center"/>
    </xf>
    <xf numFmtId="38" fontId="19" fillId="0" borderId="2" xfId="1" applyFont="1" applyBorder="1">
      <alignment vertical="center"/>
    </xf>
    <xf numFmtId="38" fontId="19" fillId="0" borderId="12" xfId="1" applyFont="1" applyBorder="1">
      <alignment vertical="center"/>
    </xf>
    <xf numFmtId="38" fontId="19" fillId="0" borderId="4" xfId="1" applyFont="1" applyBorder="1">
      <alignment vertical="center"/>
    </xf>
    <xf numFmtId="38" fontId="19" fillId="2" borderId="15" xfId="1" applyFont="1" applyFill="1" applyBorder="1">
      <alignment vertical="center"/>
    </xf>
    <xf numFmtId="9" fontId="19" fillId="0" borderId="1" xfId="2" applyFont="1" applyBorder="1">
      <alignment vertical="center"/>
    </xf>
    <xf numFmtId="38" fontId="19" fillId="0" borderId="7" xfId="1" applyFont="1" applyBorder="1">
      <alignment vertical="center"/>
    </xf>
    <xf numFmtId="38" fontId="19" fillId="0" borderId="13" xfId="1" applyFont="1" applyBorder="1">
      <alignment vertical="center"/>
    </xf>
    <xf numFmtId="38" fontId="19" fillId="2" borderId="16" xfId="1" applyFont="1" applyFill="1" applyBorder="1">
      <alignment vertical="center"/>
    </xf>
    <xf numFmtId="0" fontId="19" fillId="0" borderId="9" xfId="0" applyFont="1" applyBorder="1" applyAlignment="1">
      <alignment horizontal="center" vertical="center"/>
    </xf>
    <xf numFmtId="38" fontId="19" fillId="2" borderId="9" xfId="1" applyFont="1" applyFill="1" applyBorder="1">
      <alignment vertical="center"/>
    </xf>
    <xf numFmtId="38" fontId="19" fillId="2" borderId="3" xfId="1" applyFont="1" applyFill="1" applyBorder="1">
      <alignment vertical="center"/>
    </xf>
    <xf numFmtId="38" fontId="19" fillId="2" borderId="10" xfId="1" applyFont="1" applyFill="1" applyBorder="1">
      <alignment vertical="center"/>
    </xf>
    <xf numFmtId="0" fontId="27" fillId="0" borderId="0" xfId="0" applyFont="1" applyAlignment="1">
      <alignment vertical="center"/>
    </xf>
    <xf numFmtId="0" fontId="19" fillId="0" borderId="8" xfId="0" applyFont="1" applyBorder="1" applyAlignment="1">
      <alignment horizontal="center" vertical="center"/>
    </xf>
    <xf numFmtId="0" fontId="27" fillId="0" borderId="0" xfId="0" applyFont="1" applyBorder="1" applyAlignment="1">
      <alignment vertical="center"/>
    </xf>
    <xf numFmtId="0" fontId="25" fillId="0" borderId="14" xfId="0" applyFont="1" applyBorder="1" applyAlignment="1">
      <alignment horizontal="center" vertical="center" wrapText="1"/>
    </xf>
    <xf numFmtId="0" fontId="19" fillId="0" borderId="0" xfId="0" applyFont="1" applyBorder="1">
      <alignment vertical="center"/>
    </xf>
    <xf numFmtId="0" fontId="19" fillId="0" borderId="5" xfId="0" applyFont="1" applyBorder="1">
      <alignment vertical="center"/>
    </xf>
    <xf numFmtId="38" fontId="19" fillId="0" borderId="5" xfId="1" applyFont="1" applyBorder="1">
      <alignment vertical="center"/>
    </xf>
    <xf numFmtId="9" fontId="19" fillId="0" borderId="0" xfId="2" applyFont="1" applyBorder="1">
      <alignment vertical="center"/>
    </xf>
    <xf numFmtId="38" fontId="19" fillId="0" borderId="0" xfId="1"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266701</xdr:colOff>
      <xdr:row>7</xdr:row>
      <xdr:rowOff>9526</xdr:rowOff>
    </xdr:from>
    <xdr:to>
      <xdr:col>9</xdr:col>
      <xdr:colOff>781051</xdr:colOff>
      <xdr:row>7</xdr:row>
      <xdr:rowOff>314326</xdr:rowOff>
    </xdr:to>
    <xdr:sp macro="" textlink="">
      <xdr:nvSpPr>
        <xdr:cNvPr id="3" name="テキスト ボックス 2">
          <a:extLst>
            <a:ext uri="{FF2B5EF4-FFF2-40B4-BE49-F238E27FC236}">
              <a16:creationId xmlns:a16="http://schemas.microsoft.com/office/drawing/2014/main" id="{994A75AC-91E7-4D0E-B986-7318AAD934FC}"/>
            </a:ext>
          </a:extLst>
        </xdr:cNvPr>
        <xdr:cNvSpPr txBox="1"/>
      </xdr:nvSpPr>
      <xdr:spPr>
        <a:xfrm>
          <a:off x="2752726" y="2609851"/>
          <a:ext cx="6324600" cy="3048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例</a:t>
          </a:r>
          <a:r>
            <a:rPr kumimoji="1" lang="en-US" altLang="ja-JP" sz="1100"/>
            <a:t>1】</a:t>
          </a:r>
          <a:r>
            <a:rPr kumimoji="1" lang="ja-JP" altLang="en-US" sz="1100"/>
            <a:t>補助期間が</a:t>
          </a:r>
          <a:r>
            <a:rPr kumimoji="1" lang="en-US" altLang="ja-JP" sz="1100"/>
            <a:t>7</a:t>
          </a:r>
          <a:r>
            <a:rPr kumimoji="1" lang="ja-JP" altLang="en-US" sz="1100"/>
            <a:t>年の事業者で、令和</a:t>
          </a:r>
          <a:r>
            <a:rPr kumimoji="1" lang="en-US" altLang="ja-JP" sz="1100"/>
            <a:t>5</a:t>
          </a:r>
          <a:r>
            <a:rPr kumimoji="1" lang="ja-JP" altLang="en-US" sz="1100"/>
            <a:t>年上期申請期間中に</a:t>
          </a:r>
          <a:r>
            <a:rPr kumimoji="1" lang="en-US" altLang="ja-JP" sz="1100"/>
            <a:t>3</a:t>
          </a:r>
          <a:r>
            <a:rPr kumimoji="1" lang="ja-JP" altLang="en-US" sz="1100"/>
            <a:t>年後の応当日前日が到来する場合</a:t>
          </a:r>
        </a:p>
      </xdr:txBody>
    </xdr:sp>
    <xdr:clientData/>
  </xdr:twoCellAnchor>
  <xdr:twoCellAnchor>
    <xdr:from>
      <xdr:col>4</xdr:col>
      <xdr:colOff>266700</xdr:colOff>
      <xdr:row>8</xdr:row>
      <xdr:rowOff>19051</xdr:rowOff>
    </xdr:from>
    <xdr:to>
      <xdr:col>9</xdr:col>
      <xdr:colOff>790575</xdr:colOff>
      <xdr:row>8</xdr:row>
      <xdr:rowOff>314325</xdr:rowOff>
    </xdr:to>
    <xdr:sp macro="" textlink="">
      <xdr:nvSpPr>
        <xdr:cNvPr id="4" name="テキスト ボックス 3">
          <a:extLst>
            <a:ext uri="{FF2B5EF4-FFF2-40B4-BE49-F238E27FC236}">
              <a16:creationId xmlns:a16="http://schemas.microsoft.com/office/drawing/2014/main" id="{4A5CD7C0-1593-4FAD-97E5-80D71D115840}"/>
            </a:ext>
          </a:extLst>
        </xdr:cNvPr>
        <xdr:cNvSpPr txBox="1"/>
      </xdr:nvSpPr>
      <xdr:spPr>
        <a:xfrm>
          <a:off x="2752725" y="2943226"/>
          <a:ext cx="6334125" cy="295274"/>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例</a:t>
          </a:r>
          <a:r>
            <a:rPr kumimoji="1" lang="en-US" altLang="ja-JP" sz="1100"/>
            <a:t>2】</a:t>
          </a:r>
          <a:r>
            <a:rPr kumimoji="1" lang="ja-JP" altLang="en-US" sz="1100"/>
            <a:t>補助期間が</a:t>
          </a:r>
          <a:r>
            <a:rPr kumimoji="1" lang="en-US" altLang="ja-JP" sz="1100"/>
            <a:t>7</a:t>
          </a:r>
          <a:r>
            <a:rPr kumimoji="1" lang="ja-JP" altLang="en-US" sz="1100"/>
            <a:t>年の事業者で、令和</a:t>
          </a:r>
          <a:r>
            <a:rPr kumimoji="1" lang="en-US" altLang="ja-JP" sz="1100"/>
            <a:t>5</a:t>
          </a:r>
          <a:r>
            <a:rPr kumimoji="1" lang="ja-JP" altLang="en-US" sz="1100"/>
            <a:t>年上期申請期間以降に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年後の応当日前日が到来する場合</a:t>
          </a:r>
          <a:endParaRPr kumimoji="1" lang="ja-JP" altLang="en-US" sz="1100"/>
        </a:p>
      </xdr:txBody>
    </xdr:sp>
    <xdr:clientData/>
  </xdr:twoCellAnchor>
  <xdr:twoCellAnchor>
    <xdr:from>
      <xdr:col>4</xdr:col>
      <xdr:colOff>266699</xdr:colOff>
      <xdr:row>9</xdr:row>
      <xdr:rowOff>19050</xdr:rowOff>
    </xdr:from>
    <xdr:to>
      <xdr:col>6</xdr:col>
      <xdr:colOff>152400</xdr:colOff>
      <xdr:row>9</xdr:row>
      <xdr:rowOff>314325</xdr:rowOff>
    </xdr:to>
    <xdr:sp macro="" textlink="">
      <xdr:nvSpPr>
        <xdr:cNvPr id="5" name="テキスト ボックス 4">
          <a:extLst>
            <a:ext uri="{FF2B5EF4-FFF2-40B4-BE49-F238E27FC236}">
              <a16:creationId xmlns:a16="http://schemas.microsoft.com/office/drawing/2014/main" id="{C35F0EBA-EFA2-493E-90FD-673FDBC62DBB}"/>
            </a:ext>
          </a:extLst>
        </xdr:cNvPr>
        <xdr:cNvSpPr txBox="1"/>
      </xdr:nvSpPr>
      <xdr:spPr>
        <a:xfrm>
          <a:off x="2752724" y="3267075"/>
          <a:ext cx="2209801" cy="295275"/>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例</a:t>
          </a:r>
          <a:r>
            <a:rPr kumimoji="1" lang="en-US" altLang="ja-JP" sz="1100"/>
            <a:t>3】</a:t>
          </a:r>
          <a:r>
            <a:rPr kumimoji="1" lang="ja-JP" altLang="en-US" sz="1100"/>
            <a:t>補助期間が</a:t>
          </a:r>
          <a:r>
            <a:rPr kumimoji="1" lang="en-US" altLang="ja-JP" sz="1100"/>
            <a:t>3</a:t>
          </a:r>
          <a:r>
            <a:rPr kumimoji="1" lang="ja-JP" altLang="en-US" sz="1100"/>
            <a:t>年の事業者</a:t>
          </a:r>
        </a:p>
      </xdr:txBody>
    </xdr:sp>
    <xdr:clientData/>
  </xdr:twoCellAnchor>
  <xdr:twoCellAnchor>
    <xdr:from>
      <xdr:col>19</xdr:col>
      <xdr:colOff>1409700</xdr:colOff>
      <xdr:row>14</xdr:row>
      <xdr:rowOff>57150</xdr:rowOff>
    </xdr:from>
    <xdr:to>
      <xdr:col>20</xdr:col>
      <xdr:colOff>1485900</xdr:colOff>
      <xdr:row>16</xdr:row>
      <xdr:rowOff>66675</xdr:rowOff>
    </xdr:to>
    <xdr:sp macro="" textlink="">
      <xdr:nvSpPr>
        <xdr:cNvPr id="7" name="吹き出し: 上矢印 6">
          <a:extLst>
            <a:ext uri="{FF2B5EF4-FFF2-40B4-BE49-F238E27FC236}">
              <a16:creationId xmlns:a16="http://schemas.microsoft.com/office/drawing/2014/main" id="{40D6A36F-6A74-4618-9D4C-D4CD5459D79E}"/>
            </a:ext>
          </a:extLst>
        </xdr:cNvPr>
        <xdr:cNvSpPr/>
      </xdr:nvSpPr>
      <xdr:spPr>
        <a:xfrm>
          <a:off x="21202650" y="4714875"/>
          <a:ext cx="1647825" cy="485775"/>
        </a:xfrm>
        <a:prstGeom prst="upArrowCallou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グレー部分は自動計算</a:t>
          </a:r>
        </a:p>
      </xdr:txBody>
    </xdr:sp>
    <xdr:clientData/>
  </xdr:twoCellAnchor>
  <xdr:twoCellAnchor>
    <xdr:from>
      <xdr:col>4</xdr:col>
      <xdr:colOff>272142</xdr:colOff>
      <xdr:row>10</xdr:row>
      <xdr:rowOff>19050</xdr:rowOff>
    </xdr:from>
    <xdr:to>
      <xdr:col>9</xdr:col>
      <xdr:colOff>866775</xdr:colOff>
      <xdr:row>10</xdr:row>
      <xdr:rowOff>314325</xdr:rowOff>
    </xdr:to>
    <xdr:sp macro="" textlink="">
      <xdr:nvSpPr>
        <xdr:cNvPr id="8" name="テキスト ボックス 7">
          <a:extLst>
            <a:ext uri="{FF2B5EF4-FFF2-40B4-BE49-F238E27FC236}">
              <a16:creationId xmlns:a16="http://schemas.microsoft.com/office/drawing/2014/main" id="{6308C1B3-A2AC-4CBF-BDC2-9ED1FC019FCE}"/>
            </a:ext>
          </a:extLst>
        </xdr:cNvPr>
        <xdr:cNvSpPr txBox="1"/>
      </xdr:nvSpPr>
      <xdr:spPr>
        <a:xfrm>
          <a:off x="2758167" y="3590925"/>
          <a:ext cx="6404883" cy="2952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例</a:t>
          </a:r>
          <a:r>
            <a:rPr kumimoji="1" lang="en-US" altLang="ja-JP" sz="1100"/>
            <a:t>4</a:t>
          </a:r>
          <a:r>
            <a:rPr kumimoji="1" lang="ja-JP" altLang="en-US" sz="1100"/>
            <a:t>（</a:t>
          </a:r>
          <a:r>
            <a:rPr kumimoji="1" lang="en-US" altLang="ja-JP" sz="1100"/>
            <a:t>※</a:t>
          </a:r>
          <a:r>
            <a:rPr kumimoji="1" lang="ja-JP" altLang="en-US" sz="1100"/>
            <a:t>令和</a:t>
          </a:r>
          <a:r>
            <a:rPr kumimoji="1" lang="en-US" altLang="ja-JP" sz="1100"/>
            <a:t>5</a:t>
          </a:r>
          <a:r>
            <a:rPr kumimoji="1" lang="ja-JP" altLang="en-US" sz="1100"/>
            <a:t>年下期以降）</a:t>
          </a:r>
          <a:r>
            <a:rPr kumimoji="1" lang="en-US" altLang="ja-JP" sz="1100"/>
            <a:t>】</a:t>
          </a:r>
          <a:r>
            <a:rPr kumimoji="1" lang="ja-JP" altLang="en-US" sz="1100"/>
            <a:t>補助期間が</a:t>
          </a:r>
          <a:r>
            <a:rPr kumimoji="1" lang="en-US" altLang="ja-JP" sz="1100"/>
            <a:t>7</a:t>
          </a:r>
          <a:r>
            <a:rPr kumimoji="1" lang="ja-JP" altLang="en-US" sz="1100"/>
            <a:t>年の事業者で、切替え済で国の補助分の該当がない場合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1A3D-E5BB-468E-8B57-1209EC375E62}">
  <sheetPr>
    <pageSetUpPr fitToPage="1"/>
  </sheetPr>
  <dimension ref="A1:U20"/>
  <sheetViews>
    <sheetView tabSelected="1" view="pageBreakPreview" zoomScaleNormal="100" zoomScaleSheetLayoutView="100" workbookViewId="0">
      <selection activeCell="E23" sqref="E23"/>
    </sheetView>
  </sheetViews>
  <sheetFormatPr defaultRowHeight="18.75" x14ac:dyDescent="0.4"/>
  <cols>
    <col min="1" max="2" width="3.375" style="45" customWidth="1"/>
    <col min="3" max="3" width="10.375" style="45" customWidth="1"/>
    <col min="4" max="5" width="15.5" style="45" customWidth="1"/>
    <col min="6" max="6" width="15" style="45" customWidth="1"/>
    <col min="7" max="7" width="13.125" style="45" customWidth="1"/>
    <col min="8" max="8" width="14.625" style="45" customWidth="1"/>
    <col min="9" max="9" width="18" style="45" customWidth="1"/>
    <col min="10" max="10" width="12" style="45" customWidth="1"/>
    <col min="11" max="11" width="14.375" style="45" customWidth="1"/>
    <col min="12" max="12" width="13.25" style="45" bestFit="1" customWidth="1"/>
    <col min="13" max="13" width="13.25" style="45" customWidth="1"/>
    <col min="14" max="15" width="13.625" style="45" customWidth="1"/>
    <col min="16" max="16" width="15.625" style="45" customWidth="1"/>
    <col min="17" max="17" width="13.625" style="45" customWidth="1"/>
    <col min="18" max="18" width="15.5" style="45" customWidth="1"/>
    <col min="19" max="21" width="20.625" style="45" customWidth="1"/>
    <col min="22" max="16384" width="9" style="45"/>
  </cols>
  <sheetData>
    <row r="1" spans="1:21" ht="12.75" customHeight="1" x14ac:dyDescent="0.4"/>
    <row r="2" spans="1:21" ht="19.5" x14ac:dyDescent="0.4">
      <c r="B2" s="46" t="s">
        <v>0</v>
      </c>
    </row>
    <row r="4" spans="1:21" x14ac:dyDescent="0.4">
      <c r="B4" s="47" t="s">
        <v>51</v>
      </c>
      <c r="C4" s="48"/>
      <c r="D4" s="48"/>
      <c r="E4" s="48"/>
      <c r="F4" s="48"/>
      <c r="G4" s="48"/>
      <c r="H4" s="48"/>
      <c r="I4" s="49"/>
    </row>
    <row r="5" spans="1:21" ht="19.5" thickBot="1" x14ac:dyDescent="0.45">
      <c r="S5" s="50" t="s">
        <v>42</v>
      </c>
      <c r="T5" s="51" t="s">
        <v>43</v>
      </c>
      <c r="U5" s="51" t="s">
        <v>44</v>
      </c>
    </row>
    <row r="6" spans="1:21" s="52" customFormat="1" ht="54.75" thickBot="1" x14ac:dyDescent="0.45">
      <c r="B6" s="53" t="s">
        <v>1</v>
      </c>
      <c r="C6" s="53" t="s">
        <v>2</v>
      </c>
      <c r="D6" s="53" t="s">
        <v>3</v>
      </c>
      <c r="E6" s="53" t="s">
        <v>4</v>
      </c>
      <c r="F6" s="53" t="s">
        <v>5</v>
      </c>
      <c r="G6" s="53" t="s">
        <v>6</v>
      </c>
      <c r="H6" s="53" t="s">
        <v>7</v>
      </c>
      <c r="I6" s="53" t="s">
        <v>8</v>
      </c>
      <c r="J6" s="53" t="s">
        <v>9</v>
      </c>
      <c r="K6" s="54" t="s">
        <v>10</v>
      </c>
      <c r="L6" s="54" t="s">
        <v>45</v>
      </c>
      <c r="M6" s="54" t="s">
        <v>37</v>
      </c>
      <c r="N6" s="54" t="s">
        <v>11</v>
      </c>
      <c r="O6" s="54" t="s">
        <v>12</v>
      </c>
      <c r="P6" s="53" t="s">
        <v>13</v>
      </c>
      <c r="Q6" s="53" t="s">
        <v>48</v>
      </c>
      <c r="R6" s="55" t="s">
        <v>14</v>
      </c>
      <c r="S6" s="56" t="s">
        <v>49</v>
      </c>
      <c r="T6" s="56" t="s">
        <v>29</v>
      </c>
      <c r="U6" s="56" t="s">
        <v>30</v>
      </c>
    </row>
    <row r="7" spans="1:21" ht="56.25" x14ac:dyDescent="0.4">
      <c r="A7" s="45" t="s">
        <v>15</v>
      </c>
      <c r="B7" s="57"/>
      <c r="C7" s="57"/>
      <c r="D7" s="57"/>
      <c r="E7" s="57"/>
      <c r="F7" s="57"/>
      <c r="G7" s="57"/>
      <c r="H7" s="57" t="s">
        <v>16</v>
      </c>
      <c r="I7" s="58" t="s">
        <v>17</v>
      </c>
      <c r="J7" s="58" t="s">
        <v>18</v>
      </c>
      <c r="K7" s="57"/>
      <c r="L7" s="57"/>
      <c r="M7" s="59" t="s">
        <v>38</v>
      </c>
      <c r="N7" s="58"/>
      <c r="O7" s="58"/>
      <c r="P7" s="59" t="s">
        <v>22</v>
      </c>
      <c r="Q7" s="59" t="s">
        <v>52</v>
      </c>
      <c r="R7" s="59" t="s">
        <v>22</v>
      </c>
      <c r="S7" s="60"/>
      <c r="T7" s="61" t="s">
        <v>25</v>
      </c>
      <c r="U7" s="79" t="s">
        <v>53</v>
      </c>
    </row>
    <row r="8" spans="1:21" x14ac:dyDescent="0.4">
      <c r="B8" s="57">
        <v>1</v>
      </c>
      <c r="C8" s="57"/>
      <c r="D8" s="57"/>
      <c r="E8" s="57"/>
      <c r="F8" s="57"/>
      <c r="G8" s="57"/>
      <c r="H8" s="57"/>
      <c r="I8" s="57"/>
      <c r="J8" s="57"/>
      <c r="K8" s="57"/>
      <c r="L8" s="57"/>
      <c r="M8" s="57"/>
      <c r="N8" s="57"/>
      <c r="O8" s="57"/>
      <c r="P8" s="62"/>
      <c r="Q8" s="63"/>
      <c r="R8" s="64"/>
      <c r="S8" s="65"/>
      <c r="T8" s="66"/>
      <c r="U8" s="67">
        <f>S8-T8</f>
        <v>0</v>
      </c>
    </row>
    <row r="9" spans="1:21" x14ac:dyDescent="0.4">
      <c r="B9" s="57">
        <v>2</v>
      </c>
      <c r="C9" s="57"/>
      <c r="D9" s="57"/>
      <c r="E9" s="57"/>
      <c r="F9" s="57"/>
      <c r="G9" s="57"/>
      <c r="H9" s="57"/>
      <c r="I9" s="57"/>
      <c r="J9" s="57"/>
      <c r="K9" s="57"/>
      <c r="L9" s="57"/>
      <c r="M9" s="57"/>
      <c r="N9" s="57"/>
      <c r="O9" s="57"/>
      <c r="P9" s="62"/>
      <c r="Q9" s="68"/>
      <c r="R9" s="64"/>
      <c r="S9" s="65"/>
      <c r="T9" s="66"/>
      <c r="U9" s="67">
        <f t="shared" ref="U9:U10" si="0">S9-T9</f>
        <v>0</v>
      </c>
    </row>
    <row r="10" spans="1:21" ht="19.5" thickBot="1" x14ac:dyDescent="0.45">
      <c r="B10" s="57">
        <v>3</v>
      </c>
      <c r="C10" s="57"/>
      <c r="D10" s="57"/>
      <c r="E10" s="57"/>
      <c r="F10" s="57"/>
      <c r="G10" s="57"/>
      <c r="H10" s="57"/>
      <c r="I10" s="57"/>
      <c r="J10" s="57"/>
      <c r="K10" s="57"/>
      <c r="L10" s="57"/>
      <c r="M10" s="57"/>
      <c r="N10" s="57"/>
      <c r="O10" s="57"/>
      <c r="P10" s="62"/>
      <c r="Q10" s="68"/>
      <c r="R10" s="69"/>
      <c r="S10" s="70"/>
      <c r="T10" s="66"/>
      <c r="U10" s="71">
        <f t="shared" si="0"/>
        <v>0</v>
      </c>
    </row>
    <row r="11" spans="1:21" ht="19.5" thickBot="1" x14ac:dyDescent="0.45">
      <c r="B11" s="80"/>
      <c r="C11" s="81"/>
      <c r="D11" s="81"/>
      <c r="E11" s="81"/>
      <c r="F11" s="81"/>
      <c r="G11" s="81"/>
      <c r="H11" s="81"/>
      <c r="I11" s="81"/>
      <c r="J11" s="81"/>
      <c r="K11" s="81"/>
      <c r="L11" s="81"/>
      <c r="M11" s="81"/>
      <c r="N11" s="81"/>
      <c r="O11" s="81"/>
      <c r="P11" s="82"/>
      <c r="Q11" s="83"/>
      <c r="R11" s="72" t="s">
        <v>27</v>
      </c>
      <c r="S11" s="73">
        <f>COUNTA(S8:S10)-COUNTIF(S8:S10,"0")</f>
        <v>0</v>
      </c>
      <c r="T11" s="74">
        <f>COUNTA(T8:T10)-COUNTIF(T8:T10,"0")</f>
        <v>0</v>
      </c>
      <c r="U11" s="75">
        <f>COUNTA(U8:U10)-COUNTIF(U8:U10,"0")</f>
        <v>0</v>
      </c>
    </row>
    <row r="12" spans="1:21" ht="19.5" thickBot="1" x14ac:dyDescent="0.45">
      <c r="B12" s="80"/>
      <c r="C12" s="80"/>
      <c r="D12" s="80"/>
      <c r="E12" s="80"/>
      <c r="F12" s="80"/>
      <c r="G12" s="80"/>
      <c r="H12" s="80"/>
      <c r="I12" s="80"/>
      <c r="J12" s="80"/>
      <c r="K12" s="80"/>
      <c r="L12" s="80"/>
      <c r="M12" s="80"/>
      <c r="N12" s="80"/>
      <c r="O12" s="80"/>
      <c r="P12" s="84"/>
      <c r="Q12" s="83"/>
      <c r="R12" s="77" t="s">
        <v>28</v>
      </c>
      <c r="S12" s="73">
        <f>SUM(S8:S10)</f>
        <v>0</v>
      </c>
      <c r="T12" s="74">
        <f>SUM(T8:T10)</f>
        <v>0</v>
      </c>
      <c r="U12" s="75">
        <f>SUM(U8:U10)</f>
        <v>0</v>
      </c>
    </row>
    <row r="13" spans="1:21" x14ac:dyDescent="0.4">
      <c r="B13" s="45" t="s">
        <v>19</v>
      </c>
      <c r="C13" s="78" t="s">
        <v>32</v>
      </c>
      <c r="D13" s="78"/>
      <c r="E13" s="78"/>
      <c r="F13" s="78"/>
      <c r="G13" s="78"/>
      <c r="H13" s="78"/>
      <c r="I13" s="78"/>
      <c r="J13" s="78"/>
      <c r="K13" s="78"/>
      <c r="L13" s="78"/>
      <c r="M13" s="78"/>
      <c r="N13" s="78"/>
      <c r="O13" s="78"/>
      <c r="P13" s="78"/>
    </row>
    <row r="14" spans="1:21" x14ac:dyDescent="0.4">
      <c r="C14" s="76" t="s">
        <v>31</v>
      </c>
      <c r="D14" s="76"/>
      <c r="E14" s="76"/>
      <c r="F14" s="76"/>
      <c r="G14" s="76"/>
      <c r="H14" s="76"/>
      <c r="I14" s="76"/>
      <c r="J14" s="76"/>
      <c r="K14" s="76"/>
      <c r="L14" s="76"/>
      <c r="M14" s="76"/>
      <c r="N14" s="76"/>
      <c r="O14" s="76"/>
      <c r="P14" s="76"/>
    </row>
    <row r="15" spans="1:21" x14ac:dyDescent="0.4">
      <c r="C15" s="76" t="s">
        <v>20</v>
      </c>
      <c r="D15" s="76"/>
      <c r="E15" s="76"/>
      <c r="F15" s="76"/>
      <c r="G15" s="76"/>
      <c r="H15" s="76"/>
      <c r="I15" s="76"/>
      <c r="J15" s="76"/>
      <c r="K15" s="76"/>
      <c r="L15" s="76"/>
      <c r="M15" s="76"/>
      <c r="N15" s="76"/>
      <c r="O15" s="76"/>
    </row>
    <row r="16" spans="1:21" x14ac:dyDescent="0.4">
      <c r="C16" s="76" t="s">
        <v>21</v>
      </c>
      <c r="D16" s="76"/>
      <c r="E16" s="76"/>
      <c r="F16" s="76"/>
      <c r="G16" s="76"/>
      <c r="H16" s="76"/>
      <c r="I16" s="76"/>
      <c r="J16" s="76"/>
      <c r="K16" s="76"/>
      <c r="L16" s="76"/>
      <c r="M16" s="76"/>
      <c r="N16" s="76"/>
      <c r="O16" s="76"/>
    </row>
    <row r="17" spans="3:15" x14ac:dyDescent="0.4">
      <c r="C17" s="78" t="s">
        <v>50</v>
      </c>
      <c r="D17" s="76"/>
      <c r="E17" s="76"/>
      <c r="F17" s="76"/>
      <c r="G17" s="76"/>
      <c r="H17" s="76"/>
      <c r="I17" s="76"/>
      <c r="J17" s="76"/>
      <c r="K17" s="76"/>
      <c r="L17" s="76"/>
      <c r="M17" s="76"/>
      <c r="N17" s="76"/>
      <c r="O17" s="76"/>
    </row>
    <row r="18" spans="3:15" x14ac:dyDescent="0.4">
      <c r="C18" s="78" t="s">
        <v>34</v>
      </c>
    </row>
    <row r="19" spans="3:15" x14ac:dyDescent="0.4">
      <c r="C19" s="78" t="s">
        <v>35</v>
      </c>
    </row>
    <row r="20" spans="3:15" x14ac:dyDescent="0.4">
      <c r="C20" s="78" t="s">
        <v>47</v>
      </c>
    </row>
  </sheetData>
  <phoneticPr fontId="1"/>
  <dataValidations count="1">
    <dataValidation type="list" allowBlank="1" showInputMessage="1" showErrorMessage="1" sqref="M8:M12" xr:uid="{03A1A71F-9100-4C44-9B99-79B776BEA85C}">
      <formula1>"7年,3年"</formula1>
    </dataValidation>
  </dataValidations>
  <pageMargins left="0.70866141732283472" right="0.70866141732283472"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88343-F461-45E5-8757-45FEC319FE88}">
  <sheetPr>
    <pageSetUpPr fitToPage="1"/>
  </sheetPr>
  <dimension ref="A1:U21"/>
  <sheetViews>
    <sheetView view="pageBreakPreview" zoomScaleNormal="100" zoomScaleSheetLayoutView="100" workbookViewId="0">
      <selection activeCell="F23" sqref="F23"/>
    </sheetView>
  </sheetViews>
  <sheetFormatPr defaultRowHeight="18.75" x14ac:dyDescent="0.4"/>
  <cols>
    <col min="1" max="2" width="3.375" customWidth="1"/>
    <col min="3" max="3" width="10.375" customWidth="1"/>
    <col min="4" max="5" width="15.5" customWidth="1"/>
    <col min="6" max="6" width="15" customWidth="1"/>
    <col min="7" max="7" width="13.125" customWidth="1"/>
    <col min="8" max="8" width="14.625" customWidth="1"/>
    <col min="9" max="9" width="18" customWidth="1"/>
    <col min="10" max="10" width="12" customWidth="1"/>
    <col min="11" max="11" width="16.625" customWidth="1"/>
    <col min="12" max="12" width="16.375" customWidth="1"/>
    <col min="13" max="13" width="13.25" customWidth="1"/>
    <col min="14" max="15" width="13.625" customWidth="1"/>
    <col min="16" max="16" width="15.625" customWidth="1"/>
    <col min="17" max="17" width="13.625" customWidth="1"/>
    <col min="18" max="18" width="15.5" customWidth="1"/>
    <col min="19" max="21" width="20.625" customWidth="1"/>
  </cols>
  <sheetData>
    <row r="1" spans="1:21" ht="12.75" customHeight="1" x14ac:dyDescent="0.4"/>
    <row r="2" spans="1:21" ht="24" x14ac:dyDescent="0.4">
      <c r="B2" s="1" t="s">
        <v>0</v>
      </c>
      <c r="D2" s="44" t="s">
        <v>46</v>
      </c>
    </row>
    <row r="4" spans="1:21" x14ac:dyDescent="0.4">
      <c r="B4" s="2" t="s">
        <v>54</v>
      </c>
      <c r="C4" s="3"/>
      <c r="D4" s="3"/>
      <c r="E4" s="3"/>
      <c r="F4" s="3"/>
      <c r="G4" s="3"/>
      <c r="H4" s="3"/>
      <c r="I4" s="4"/>
      <c r="J4" s="35"/>
    </row>
    <row r="5" spans="1:21" ht="19.5" thickBot="1" x14ac:dyDescent="0.45">
      <c r="S5" s="37" t="s">
        <v>42</v>
      </c>
      <c r="T5" s="36" t="s">
        <v>43</v>
      </c>
      <c r="U5" s="36" t="s">
        <v>44</v>
      </c>
    </row>
    <row r="6" spans="1:21" s="5" customFormat="1" ht="54.75" thickBot="1" x14ac:dyDescent="0.45">
      <c r="B6" s="6" t="s">
        <v>1</v>
      </c>
      <c r="C6" s="6" t="s">
        <v>2</v>
      </c>
      <c r="D6" s="6" t="s">
        <v>3</v>
      </c>
      <c r="E6" s="6" t="s">
        <v>4</v>
      </c>
      <c r="F6" s="6" t="s">
        <v>5</v>
      </c>
      <c r="G6" s="6" t="s">
        <v>6</v>
      </c>
      <c r="H6" s="6" t="s">
        <v>7</v>
      </c>
      <c r="I6" s="6" t="s">
        <v>8</v>
      </c>
      <c r="J6" s="6" t="s">
        <v>9</v>
      </c>
      <c r="K6" s="7" t="s">
        <v>10</v>
      </c>
      <c r="L6" s="32" t="s">
        <v>45</v>
      </c>
      <c r="M6" s="32" t="s">
        <v>37</v>
      </c>
      <c r="N6" s="7" t="s">
        <v>11</v>
      </c>
      <c r="O6" s="7" t="s">
        <v>12</v>
      </c>
      <c r="P6" s="6" t="s">
        <v>13</v>
      </c>
      <c r="Q6" s="6" t="s">
        <v>23</v>
      </c>
      <c r="R6" s="8" t="s">
        <v>14</v>
      </c>
      <c r="S6" s="9" t="s">
        <v>36</v>
      </c>
      <c r="T6" s="26" t="s">
        <v>29</v>
      </c>
      <c r="U6" s="26" t="s">
        <v>30</v>
      </c>
    </row>
    <row r="7" spans="1:21" ht="56.25" x14ac:dyDescent="0.4">
      <c r="A7" t="s">
        <v>15</v>
      </c>
      <c r="B7" s="10"/>
      <c r="C7" s="10"/>
      <c r="D7" s="10"/>
      <c r="E7" s="10"/>
      <c r="F7" s="10"/>
      <c r="G7" s="10"/>
      <c r="H7" s="10" t="s">
        <v>16</v>
      </c>
      <c r="I7" s="11" t="s">
        <v>17</v>
      </c>
      <c r="J7" s="11" t="s">
        <v>18</v>
      </c>
      <c r="K7" s="10"/>
      <c r="L7" s="10"/>
      <c r="M7" s="14" t="s">
        <v>38</v>
      </c>
      <c r="N7" s="11"/>
      <c r="O7" s="11"/>
      <c r="P7" s="14" t="s">
        <v>22</v>
      </c>
      <c r="Q7" s="15" t="s">
        <v>24</v>
      </c>
      <c r="R7" s="14" t="s">
        <v>22</v>
      </c>
      <c r="S7" s="17"/>
      <c r="T7" s="21" t="s">
        <v>25</v>
      </c>
      <c r="U7" s="20" t="s">
        <v>26</v>
      </c>
    </row>
    <row r="8" spans="1:21" ht="25.5" customHeight="1" x14ac:dyDescent="0.4">
      <c r="B8" s="10">
        <v>1</v>
      </c>
      <c r="C8" s="10"/>
      <c r="D8" s="10"/>
      <c r="E8" s="10"/>
      <c r="F8" s="10"/>
      <c r="G8" s="10"/>
      <c r="H8" s="10"/>
      <c r="I8" s="10"/>
      <c r="J8" s="10"/>
      <c r="K8" s="34">
        <v>44012</v>
      </c>
      <c r="L8" s="34">
        <v>45106</v>
      </c>
      <c r="M8" s="33" t="s">
        <v>39</v>
      </c>
      <c r="N8" s="10"/>
      <c r="O8" s="10"/>
      <c r="P8" s="27"/>
      <c r="Q8" s="31"/>
      <c r="R8" s="28"/>
      <c r="S8" s="18">
        <v>321456</v>
      </c>
      <c r="T8" s="16">
        <v>250000</v>
      </c>
      <c r="U8" s="42">
        <f>S8-T8</f>
        <v>71456</v>
      </c>
    </row>
    <row r="9" spans="1:21" ht="25.5" customHeight="1" x14ac:dyDescent="0.4">
      <c r="B9" s="10">
        <v>2</v>
      </c>
      <c r="C9" s="10"/>
      <c r="D9" s="10"/>
      <c r="E9" s="10"/>
      <c r="F9" s="10"/>
      <c r="G9" s="10"/>
      <c r="H9" s="10"/>
      <c r="I9" s="10"/>
      <c r="J9" s="10"/>
      <c r="K9" s="34">
        <v>44135</v>
      </c>
      <c r="L9" s="34">
        <v>45229</v>
      </c>
      <c r="M9" s="33" t="s">
        <v>39</v>
      </c>
      <c r="N9" s="10"/>
      <c r="O9" s="10"/>
      <c r="P9" s="27"/>
      <c r="Q9" s="30"/>
      <c r="R9" s="28"/>
      <c r="S9" s="18">
        <v>123654</v>
      </c>
      <c r="T9" s="16">
        <v>123654</v>
      </c>
      <c r="U9" s="42">
        <f t="shared" ref="U9:U12" si="0">S9-T9</f>
        <v>0</v>
      </c>
    </row>
    <row r="10" spans="1:21" ht="25.5" customHeight="1" x14ac:dyDescent="0.4">
      <c r="B10" s="10">
        <v>3</v>
      </c>
      <c r="C10" s="10"/>
      <c r="D10" s="10"/>
      <c r="E10" s="10"/>
      <c r="F10" s="10"/>
      <c r="G10" s="10"/>
      <c r="H10" s="10"/>
      <c r="I10" s="10"/>
      <c r="J10" s="10"/>
      <c r="K10" s="34">
        <v>44074</v>
      </c>
      <c r="L10" s="34">
        <v>45168</v>
      </c>
      <c r="M10" s="33" t="s">
        <v>40</v>
      </c>
      <c r="N10" s="10"/>
      <c r="O10" s="10"/>
      <c r="P10" s="27"/>
      <c r="Q10" s="30"/>
      <c r="R10" s="29"/>
      <c r="S10" s="19">
        <v>100000</v>
      </c>
      <c r="T10" s="16">
        <v>100000</v>
      </c>
      <c r="U10" s="42">
        <f t="shared" si="0"/>
        <v>0</v>
      </c>
    </row>
    <row r="11" spans="1:21" ht="25.5" customHeight="1" x14ac:dyDescent="0.4">
      <c r="B11" s="10"/>
      <c r="C11" s="10"/>
      <c r="D11" s="10"/>
      <c r="E11" s="10"/>
      <c r="F11" s="10"/>
      <c r="G11" s="10"/>
      <c r="H11" s="10"/>
      <c r="I11" s="10"/>
      <c r="J11" s="10"/>
      <c r="K11" s="34">
        <v>44012</v>
      </c>
      <c r="L11" s="34">
        <v>45106</v>
      </c>
      <c r="M11" s="33" t="s">
        <v>39</v>
      </c>
      <c r="N11" s="10"/>
      <c r="O11" s="10"/>
      <c r="P11" s="27"/>
      <c r="Q11" s="30"/>
      <c r="R11" s="29"/>
      <c r="S11" s="19">
        <v>150000</v>
      </c>
      <c r="T11" s="16">
        <v>0</v>
      </c>
      <c r="U11" s="42">
        <f t="shared" si="0"/>
        <v>150000</v>
      </c>
    </row>
    <row r="12" spans="1:21" ht="25.5" customHeight="1" thickBot="1" x14ac:dyDescent="0.45">
      <c r="B12" s="10"/>
      <c r="C12" s="10"/>
      <c r="D12" s="10"/>
      <c r="E12" s="10"/>
      <c r="F12" s="10"/>
      <c r="G12" s="10"/>
      <c r="H12" s="10"/>
      <c r="I12" s="10"/>
      <c r="J12" s="10"/>
      <c r="K12" s="34"/>
      <c r="L12" s="34"/>
      <c r="M12" s="33"/>
      <c r="N12" s="10"/>
      <c r="O12" s="10"/>
      <c r="P12" s="27"/>
      <c r="Q12" s="30"/>
      <c r="R12" s="29"/>
      <c r="S12" s="19"/>
      <c r="T12" s="16"/>
      <c r="U12" s="43">
        <f t="shared" si="0"/>
        <v>0</v>
      </c>
    </row>
    <row r="13" spans="1:21" ht="19.5" thickBot="1" x14ac:dyDescent="0.45">
      <c r="B13" t="s">
        <v>19</v>
      </c>
      <c r="C13" s="13" t="s">
        <v>32</v>
      </c>
      <c r="D13" s="13"/>
      <c r="E13" s="13"/>
      <c r="F13" s="13"/>
      <c r="G13" s="13"/>
      <c r="H13" s="13"/>
      <c r="I13" s="13"/>
      <c r="J13" s="13"/>
      <c r="K13" s="13"/>
      <c r="L13" s="13"/>
      <c r="M13" s="13"/>
      <c r="N13" s="13"/>
      <c r="O13" s="13"/>
      <c r="P13" s="13"/>
      <c r="R13" s="22" t="s">
        <v>27</v>
      </c>
      <c r="S13" s="38">
        <f>COUNTA(S8:S12)-COUNTIF(S8:S12,"0")</f>
        <v>4</v>
      </c>
      <c r="T13" s="39">
        <f>COUNTA(T8:T12)-COUNTIF(T8:T12,"0")</f>
        <v>3</v>
      </c>
      <c r="U13" s="40" t="s">
        <v>41</v>
      </c>
    </row>
    <row r="14" spans="1:21" ht="19.5" thickBot="1" x14ac:dyDescent="0.45">
      <c r="C14" s="12" t="s">
        <v>31</v>
      </c>
      <c r="D14" s="12"/>
      <c r="E14" s="12"/>
      <c r="F14" s="12"/>
      <c r="G14" s="12"/>
      <c r="H14" s="12"/>
      <c r="I14" s="12"/>
      <c r="J14" s="12"/>
      <c r="K14" s="12"/>
      <c r="L14" s="12"/>
      <c r="M14" s="12"/>
      <c r="N14" s="12"/>
      <c r="O14" s="12"/>
      <c r="P14" s="12"/>
      <c r="R14" s="23" t="s">
        <v>28</v>
      </c>
      <c r="S14" s="38">
        <f>SUM(S8:S12)</f>
        <v>695110</v>
      </c>
      <c r="T14" s="39">
        <f>SUM(T8:T12)</f>
        <v>473654</v>
      </c>
      <c r="U14" s="41">
        <f>SUM(U8:U12)</f>
        <v>221456</v>
      </c>
    </row>
    <row r="15" spans="1:21" x14ac:dyDescent="0.4">
      <c r="C15" s="12" t="s">
        <v>20</v>
      </c>
      <c r="D15" s="12"/>
      <c r="E15" s="12"/>
      <c r="F15" s="12"/>
      <c r="G15" s="12"/>
      <c r="H15" s="12"/>
      <c r="I15" s="12"/>
      <c r="J15" s="12"/>
      <c r="K15" s="12"/>
      <c r="L15" s="12"/>
      <c r="M15" s="12"/>
      <c r="N15" s="12"/>
      <c r="O15" s="12"/>
    </row>
    <row r="16" spans="1:21" x14ac:dyDescent="0.4">
      <c r="C16" s="12" t="s">
        <v>21</v>
      </c>
      <c r="D16" s="12"/>
      <c r="E16" s="12"/>
      <c r="F16" s="12"/>
      <c r="G16" s="12"/>
      <c r="H16" s="12"/>
      <c r="I16" s="12"/>
      <c r="J16" s="12"/>
      <c r="K16" s="12"/>
      <c r="L16" s="12"/>
      <c r="M16" s="12"/>
      <c r="N16" s="12"/>
      <c r="O16" s="12"/>
    </row>
    <row r="17" spans="3:15" x14ac:dyDescent="0.4">
      <c r="C17" s="24" t="s">
        <v>33</v>
      </c>
      <c r="D17" s="12"/>
      <c r="E17" s="12"/>
      <c r="F17" s="12"/>
      <c r="G17" s="12"/>
      <c r="H17" s="12"/>
      <c r="I17" s="12"/>
      <c r="J17" s="12"/>
      <c r="K17" s="12"/>
      <c r="L17" s="12"/>
      <c r="M17" s="12"/>
      <c r="N17" s="12"/>
      <c r="O17" s="12"/>
    </row>
    <row r="18" spans="3:15" x14ac:dyDescent="0.4">
      <c r="C18" s="25" t="s">
        <v>34</v>
      </c>
    </row>
    <row r="19" spans="3:15" x14ac:dyDescent="0.4">
      <c r="C19" s="25" t="s">
        <v>35</v>
      </c>
    </row>
    <row r="20" spans="3:15" x14ac:dyDescent="0.4">
      <c r="C20" s="25" t="s">
        <v>47</v>
      </c>
    </row>
    <row r="21" spans="3:15" x14ac:dyDescent="0.4">
      <c r="C21" s="25"/>
    </row>
  </sheetData>
  <phoneticPr fontId="1"/>
  <dataValidations count="1">
    <dataValidation type="list" allowBlank="1" showInputMessage="1" showErrorMessage="1" sqref="M8:M12" xr:uid="{02D52C6F-ED7A-4FBC-A732-54B4AB1B820C}">
      <formula1>"7年,3年"</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様式第１号（別紙） (財源切替対応)</vt:lpstr>
      <vt:lpstr>様式第１号（別紙） (財源切替対応 記載例)</vt:lpstr>
      <vt:lpstr>'様式第１号（別紙） (財源切替対応 記載例)'!Print_Area</vt:lpstr>
      <vt:lpstr>'様式第１号（別紙） (財源切替対応)'!Print_Area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2020-08-20T08:46:00Z</dcterms:created>
  <dcterms:modified xsi:type="dcterms:W3CDTF">2023-09-26T07:53:50Z</dcterms:modified>
</cp:coreProperties>
</file>