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F76A912E-3BBA-4F79-9D38-6F618CB0A7A3}" xr6:coauthVersionLast="36" xr6:coauthVersionMax="36" xr10:uidLastSave="{00000000-0000-0000-0000-000000000000}"/>
  <bookViews>
    <workbookView xWindow="0" yWindow="0" windowWidth="19200" windowHeight="11616" xr2:uid="{00000000-000D-0000-FFFF-FFFF00000000}"/>
  </bookViews>
  <sheets>
    <sheet name="別紙１－イ　所要額調書" sheetId="1" r:id="rId1"/>
    <sheet name="【記載例】別紙１－イ　所要額調書" sheetId="5" r:id="rId2"/>
  </sheets>
  <definedNames>
    <definedName name="_xlnm.Print_Area" localSheetId="1">'【記載例】別紙１－イ　所要額調書'!$B$1:$J$13</definedName>
    <definedName name="_xlnm.Print_Area" localSheetId="0">'別紙１－イ　所要額調書'!$B$1:$J$13</definedName>
    <definedName name="_xlnm.Print_Titles" localSheetId="1">'【記載例】別紙１－イ　所要額調書'!$7:$11</definedName>
    <definedName name="_xlnm.Print_Titles" localSheetId="0">'別紙１－イ　所要額調書'!$7:$11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G11" i="5" s="1"/>
  <c r="I11" i="5" s="1"/>
  <c r="I11" i="1" l="1"/>
  <c r="D11" i="1" l="1"/>
  <c r="G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9" authorId="0" shapeId="0" xr:uid="{B4BBF9EC-90DD-4407-8C60-54E1C3333290}">
      <text>
        <r>
          <rPr>
            <b/>
            <sz val="9"/>
            <color indexed="81"/>
            <rFont val="MS P ゴシック"/>
            <family val="3"/>
            <charset val="128"/>
          </rPr>
          <t>A及びBに値が入ると自動計算されます。</t>
        </r>
      </text>
    </comment>
    <comment ref="F9" authorId="0" shapeId="0" xr:uid="{117A728B-7773-4A23-98EC-133D80AC245D}">
      <text>
        <r>
          <rPr>
            <b/>
            <sz val="9"/>
            <color indexed="81"/>
            <rFont val="MS P ゴシック"/>
            <family val="3"/>
            <charset val="128"/>
          </rPr>
          <t>固定値のため編集不要</t>
        </r>
      </text>
    </comment>
    <comment ref="G9" authorId="0" shapeId="0" xr:uid="{C8B7CCF2-F61D-43C8-8D85-B27AF61298AE}">
      <text>
        <r>
          <rPr>
            <b/>
            <sz val="9"/>
            <color indexed="81"/>
            <rFont val="MS P ゴシック"/>
            <family val="3"/>
            <charset val="128"/>
          </rPr>
          <t>A及びDに値が入ると自動計算されます。</t>
        </r>
      </text>
    </comment>
    <comment ref="I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Fに値が入ると自動計算されます。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9" authorId="0" shapeId="0" xr:uid="{5DEC0A29-B70A-48C0-A003-9E57B917A81C}">
      <text>
        <r>
          <rPr>
            <b/>
            <sz val="9"/>
            <color indexed="81"/>
            <rFont val="MS P ゴシック"/>
            <family val="3"/>
            <charset val="128"/>
          </rPr>
          <t>A及びBに値が入ると自動計算されます。</t>
        </r>
      </text>
    </comment>
    <comment ref="F9" authorId="0" shapeId="0" xr:uid="{58B8497A-D78F-4045-958B-664E27D06DAD}">
      <text>
        <r>
          <rPr>
            <b/>
            <sz val="9"/>
            <color indexed="81"/>
            <rFont val="MS P ゴシック"/>
            <family val="3"/>
            <charset val="128"/>
          </rPr>
          <t>固定値のため編集不要</t>
        </r>
      </text>
    </comment>
    <comment ref="G9" authorId="0" shapeId="0" xr:uid="{958D9314-29C2-499B-BB5F-36B293BE8383}">
      <text>
        <r>
          <rPr>
            <b/>
            <sz val="9"/>
            <color indexed="81"/>
            <rFont val="MS P ゴシック"/>
            <family val="3"/>
            <charset val="128"/>
          </rPr>
          <t>A及びDに値が入ると自動計算されます。</t>
        </r>
      </text>
    </comment>
    <comment ref="I9" authorId="0" shapeId="0" xr:uid="{742985EE-A0E3-44EF-9DDF-A05C0EF91A6B}">
      <text>
        <r>
          <rPr>
            <b/>
            <sz val="9"/>
            <color indexed="81"/>
            <rFont val="ＭＳ Ｐゴシック"/>
            <family val="3"/>
            <charset val="128"/>
          </rPr>
          <t>Fに値が入ると自動計算されます。</t>
        </r>
      </text>
    </comment>
  </commentList>
</comments>
</file>

<file path=xl/sharedStrings.xml><?xml version="1.0" encoding="utf-8"?>
<sst xmlns="http://schemas.openxmlformats.org/spreadsheetml/2006/main" count="57" uniqueCount="24">
  <si>
    <t>補助基準額</t>
    <rPh sb="0" eb="2">
      <t>ホジョ</t>
    </rPh>
    <rPh sb="2" eb="5">
      <t>キジュンガク</t>
    </rPh>
    <phoneticPr fontId="2"/>
  </si>
  <si>
    <t>選定額</t>
    <rPh sb="0" eb="2">
      <t>センテイ</t>
    </rPh>
    <rPh sb="2" eb="3">
      <t>ガク</t>
    </rPh>
    <phoneticPr fontId="2"/>
  </si>
  <si>
    <t>補助率</t>
    <rPh sb="0" eb="3">
      <t>ホジョリツ</t>
    </rPh>
    <phoneticPr fontId="2"/>
  </si>
  <si>
    <t>備考</t>
    <rPh sb="0" eb="2">
      <t>ビコウ</t>
    </rPh>
    <phoneticPr fontId="2"/>
  </si>
  <si>
    <t>（D)</t>
    <phoneticPr fontId="2"/>
  </si>
  <si>
    <t>（E)</t>
    <phoneticPr fontId="2"/>
  </si>
  <si>
    <t>円</t>
    <rPh sb="0" eb="1">
      <t>エン</t>
    </rPh>
    <phoneticPr fontId="2"/>
  </si>
  <si>
    <t>基金事業者名：</t>
    <rPh sb="0" eb="2">
      <t>キキン</t>
    </rPh>
    <rPh sb="2" eb="5">
      <t>ジギョウシャ</t>
    </rPh>
    <rPh sb="5" eb="6">
      <t>メイ</t>
    </rPh>
    <phoneticPr fontId="2"/>
  </si>
  <si>
    <t>（C)</t>
    <phoneticPr fontId="2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</si>
  <si>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2"/>
  </si>
  <si>
    <t>総事業費</t>
    <rPh sb="0" eb="1">
      <t>ソウ</t>
    </rPh>
    <rPh sb="1" eb="4">
      <t>ジギョウヒ</t>
    </rPh>
    <phoneticPr fontId="2"/>
  </si>
  <si>
    <t>（A）</t>
    <phoneticPr fontId="2"/>
  </si>
  <si>
    <t>円</t>
    <rPh sb="0" eb="1">
      <t>エン</t>
    </rPh>
    <phoneticPr fontId="2"/>
  </si>
  <si>
    <t>寄付金その他の収入額</t>
    <rPh sb="0" eb="3">
      <t>キフキン</t>
    </rPh>
    <rPh sb="5" eb="6">
      <t>タ</t>
    </rPh>
    <rPh sb="7" eb="10">
      <t>シュウニュウガク</t>
    </rPh>
    <phoneticPr fontId="2"/>
  </si>
  <si>
    <t>（B）</t>
    <phoneticPr fontId="2"/>
  </si>
  <si>
    <t>別紙様式１－イ</t>
    <rPh sb="0" eb="2">
      <t>ベッシ</t>
    </rPh>
    <rPh sb="2" eb="4">
      <t>ヨウシキ</t>
    </rPh>
    <phoneticPr fontId="2"/>
  </si>
  <si>
    <t>差引額
（A）-（B）</t>
    <rPh sb="0" eb="3">
      <t>サシヒキガク</t>
    </rPh>
    <phoneticPr fontId="2"/>
  </si>
  <si>
    <t>（F)</t>
    <phoneticPr fontId="2"/>
  </si>
  <si>
    <t>（G)</t>
    <phoneticPr fontId="2"/>
  </si>
  <si>
    <t>（H)</t>
    <phoneticPr fontId="2"/>
  </si>
  <si>
    <r>
      <rPr>
        <sz val="10"/>
        <color theme="1"/>
        <rFont val="ＭＳ 明朝"/>
        <family val="1"/>
        <charset val="128"/>
      </rPr>
      <t>県補助所要額</t>
    </r>
    <r>
      <rPr>
        <sz val="11"/>
        <color theme="1"/>
        <rFont val="ＭＳ 明朝"/>
        <family val="1"/>
        <charset val="128"/>
      </rPr>
      <t xml:space="preserve">
（F)×（G)</t>
    </r>
    <rPh sb="0" eb="1">
      <t>ケン</t>
    </rPh>
    <rPh sb="1" eb="3">
      <t>ホジョ</t>
    </rPh>
    <rPh sb="3" eb="5">
      <t>ショヨウ</t>
    </rPh>
    <rPh sb="5" eb="6">
      <t>ガク</t>
    </rPh>
    <phoneticPr fontId="2"/>
  </si>
  <si>
    <t>介護職員初任者研修支援事業（研修実施事業）　補助金所要額調書</t>
    <rPh sb="0" eb="2">
      <t>カイゴ</t>
    </rPh>
    <rPh sb="2" eb="4">
      <t>ショクイン</t>
    </rPh>
    <rPh sb="4" eb="7">
      <t>ショニンシャ</t>
    </rPh>
    <rPh sb="7" eb="9">
      <t>ケンシュウ</t>
    </rPh>
    <rPh sb="14" eb="16">
      <t>ケンシュウ</t>
    </rPh>
    <rPh sb="16" eb="18">
      <t>ジッシ</t>
    </rPh>
    <rPh sb="18" eb="20">
      <t>ジギョウ</t>
    </rPh>
    <rPh sb="22" eb="25">
      <t>ホジョキン</t>
    </rPh>
    <rPh sb="25" eb="27">
      <t>ショヨウ</t>
    </rPh>
    <rPh sb="27" eb="28">
      <t>ガク</t>
    </rPh>
    <rPh sb="28" eb="29">
      <t>チョウ</t>
    </rPh>
    <rPh sb="29" eb="30">
      <t>ショ</t>
    </rPh>
    <phoneticPr fontId="2"/>
  </si>
  <si>
    <t>（注）(H)「県補助所要額」欄は、算出された額に1,000円未満の端数が生じた場合には、これを切り捨てるものとする。</t>
    <phoneticPr fontId="2"/>
  </si>
  <si>
    <t>●●市</t>
    <rPh sb="0" eb="3">
      <t>マルマルシ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</si>
</sst>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3" fontId="3" fillId="0" borderId="5" xfId="0" applyNumberFormat="1" applyFont="1" applyFill="1" applyBorder="1" applyProtection="1">
      <alignment vertical="center"/>
      <protection locked="0"/>
    </xf>
    <xf numFmtId="3" fontId="3" fillId="0" borderId="5" xfId="0" applyNumberFormat="1" applyFont="1" applyFill="1" applyBorder="1">
      <alignment vertical="center"/>
    </xf>
    <xf numFmtId="12" fontId="3" fillId="0" borderId="5" xfId="1" applyNumberFormat="1" applyFont="1" applyFill="1" applyBorder="1" applyAlignment="1" applyProtection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horizontal="right" vertical="center"/>
      <protection locked="0"/>
    </xf>
    <xf numFmtId="3" fontId="3" fillId="2" borderId="5" xfId="0" applyNumberFormat="1" applyFont="1" applyFill="1" applyBorder="1" applyAlignment="1" applyProtection="1">
      <alignment vertical="center"/>
      <protection locked="0"/>
    </xf>
    <xf numFmtId="3" fontId="3" fillId="2" borderId="7" xfId="0" applyNumberFormat="1" applyFont="1" applyFill="1" applyBorder="1" applyAlignment="1" applyProtection="1">
      <alignment horizontal="right" vertical="center"/>
      <protection locked="0"/>
    </xf>
    <xf numFmtId="3" fontId="3" fillId="2" borderId="6" xfId="0" applyNumberFormat="1" applyFont="1" applyFill="1" applyBorder="1" applyAlignment="1" applyProtection="1">
      <alignment horizontal="right" vertical="center"/>
      <protection locked="0"/>
    </xf>
    <xf numFmtId="0" fontId="3" fillId="2" borderId="6" xfId="0" applyFont="1" applyFill="1" applyBorder="1" applyAlignment="1">
      <alignment horizontal="right" vertical="center"/>
    </xf>
    <xf numFmtId="3" fontId="3" fillId="2" borderId="5" xfId="0" applyNumberFormat="1" applyFont="1" applyFill="1" applyBorder="1" applyProtection="1">
      <alignment vertical="center"/>
      <protection locked="0"/>
    </xf>
    <xf numFmtId="0" fontId="5" fillId="0" borderId="3" xfId="0" applyFont="1" applyBorder="1" applyAlignment="1">
      <alignment vertical="center" shrinkToFit="1"/>
    </xf>
    <xf numFmtId="3" fontId="10" fillId="2" borderId="5" xfId="0" applyNumberFormat="1" applyFont="1" applyFill="1" applyBorder="1" applyAlignment="1" applyProtection="1">
      <alignment vertical="center"/>
      <protection locked="0"/>
    </xf>
    <xf numFmtId="3" fontId="10" fillId="2" borderId="5" xfId="0" applyNumberFormat="1" applyFont="1" applyFill="1" applyBorder="1" applyProtection="1">
      <alignment vertical="center"/>
      <protection locked="0"/>
    </xf>
    <xf numFmtId="0" fontId="3" fillId="2" borderId="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 shrinkToFit="1"/>
    </xf>
    <xf numFmtId="0" fontId="11" fillId="2" borderId="3" xfId="0" applyFont="1" applyFill="1" applyBorder="1" applyAlignment="1" applyProtection="1">
      <alignment horizontal="left" vertical="center" wrapText="1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8"/>
  <sheetViews>
    <sheetView showGridLines="0" showZeros="0" tabSelected="1" view="pageBreakPreview" zoomScale="90" zoomScaleNormal="90" zoomScaleSheetLayoutView="90" workbookViewId="0">
      <selection activeCell="B4" sqref="B4"/>
    </sheetView>
  </sheetViews>
  <sheetFormatPr defaultRowHeight="13.2"/>
  <cols>
    <col min="2" max="7" width="22.6640625" style="6" customWidth="1"/>
    <col min="8" max="8" width="12.88671875" style="6" customWidth="1"/>
    <col min="9" max="10" width="22.6640625" style="6" customWidth="1"/>
    <col min="11" max="12" width="9" style="7"/>
  </cols>
  <sheetData>
    <row r="1" spans="2:12">
      <c r="B1" s="8" t="s">
        <v>15</v>
      </c>
      <c r="C1" s="8"/>
      <c r="D1" s="8"/>
      <c r="E1" s="8"/>
      <c r="F1" s="1"/>
      <c r="G1" s="1"/>
      <c r="H1" s="1"/>
      <c r="I1" s="1"/>
      <c r="J1" s="1"/>
      <c r="K1" s="6"/>
      <c r="L1" s="6"/>
    </row>
    <row r="2" spans="2:12" ht="13.5" customHeight="1"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6"/>
      <c r="L2" s="6"/>
    </row>
    <row r="3" spans="2:12" ht="13.5" customHeight="1">
      <c r="B3" s="26"/>
      <c r="C3" s="26"/>
      <c r="D3" s="26"/>
      <c r="E3" s="26"/>
      <c r="F3" s="26"/>
      <c r="G3" s="26"/>
      <c r="H3" s="26"/>
      <c r="I3" s="26"/>
      <c r="J3" s="26"/>
      <c r="K3" s="6"/>
      <c r="L3" s="6"/>
    </row>
    <row r="4" spans="2:12">
      <c r="B4" s="1"/>
      <c r="C4" s="1"/>
      <c r="D4" s="1"/>
      <c r="E4" s="1"/>
      <c r="F4" s="1"/>
      <c r="G4" s="1"/>
      <c r="H4" s="1"/>
      <c r="I4" s="1"/>
      <c r="J4" s="1"/>
      <c r="K4" s="6"/>
      <c r="L4" s="6"/>
    </row>
    <row r="5" spans="2:12" ht="26.25" customHeight="1">
      <c r="B5" s="1"/>
      <c r="C5" s="1"/>
      <c r="D5" s="1"/>
      <c r="E5" s="1"/>
      <c r="F5" s="1"/>
      <c r="G5" s="1"/>
      <c r="H5" s="19" t="s">
        <v>7</v>
      </c>
      <c r="I5" s="29"/>
      <c r="J5" s="29"/>
      <c r="K5" s="6"/>
      <c r="L5" s="6"/>
    </row>
    <row r="6" spans="2:12">
      <c r="B6" s="2"/>
      <c r="C6" s="2"/>
      <c r="D6" s="2"/>
      <c r="E6" s="2"/>
      <c r="F6" s="2"/>
      <c r="G6" s="2"/>
      <c r="H6" s="2"/>
      <c r="I6" s="2"/>
      <c r="J6" s="2"/>
      <c r="K6" s="6"/>
      <c r="L6" s="6"/>
    </row>
    <row r="7" spans="2:12" ht="20.100000000000001" customHeight="1">
      <c r="B7" s="24" t="s">
        <v>10</v>
      </c>
      <c r="C7" s="30" t="s">
        <v>13</v>
      </c>
      <c r="D7" s="32" t="s">
        <v>16</v>
      </c>
      <c r="E7" s="24" t="s">
        <v>9</v>
      </c>
      <c r="F7" s="24" t="s">
        <v>0</v>
      </c>
      <c r="G7" s="24" t="s">
        <v>1</v>
      </c>
      <c r="H7" s="24" t="s">
        <v>2</v>
      </c>
      <c r="I7" s="24" t="s">
        <v>20</v>
      </c>
      <c r="J7" s="27" t="s">
        <v>3</v>
      </c>
      <c r="K7" s="6"/>
      <c r="L7"/>
    </row>
    <row r="8" spans="2:12" ht="20.100000000000001" customHeight="1">
      <c r="B8" s="25"/>
      <c r="C8" s="31"/>
      <c r="D8" s="31"/>
      <c r="E8" s="25"/>
      <c r="F8" s="25"/>
      <c r="G8" s="25"/>
      <c r="H8" s="25"/>
      <c r="I8" s="25"/>
      <c r="J8" s="28"/>
      <c r="K8" s="6"/>
      <c r="L8"/>
    </row>
    <row r="9" spans="2:12" ht="20.100000000000001" customHeight="1">
      <c r="B9" s="3" t="s">
        <v>11</v>
      </c>
      <c r="C9" s="3" t="s">
        <v>14</v>
      </c>
      <c r="D9" s="3" t="s">
        <v>8</v>
      </c>
      <c r="E9" s="3" t="s">
        <v>4</v>
      </c>
      <c r="F9" s="3" t="s">
        <v>5</v>
      </c>
      <c r="G9" s="3" t="s">
        <v>17</v>
      </c>
      <c r="H9" s="3" t="s">
        <v>18</v>
      </c>
      <c r="I9" s="3" t="s">
        <v>19</v>
      </c>
      <c r="J9" s="4"/>
      <c r="K9" s="6"/>
      <c r="L9"/>
    </row>
    <row r="10" spans="2:12" ht="20.100000000000001" customHeight="1">
      <c r="B10" s="15" t="s">
        <v>12</v>
      </c>
      <c r="C10" s="16" t="s">
        <v>12</v>
      </c>
      <c r="D10" s="13" t="s">
        <v>12</v>
      </c>
      <c r="E10" s="17" t="s">
        <v>6</v>
      </c>
      <c r="F10" s="5" t="s">
        <v>6</v>
      </c>
      <c r="G10" s="5" t="s">
        <v>6</v>
      </c>
      <c r="H10" s="5"/>
      <c r="I10" s="5" t="s">
        <v>6</v>
      </c>
      <c r="J10" s="22"/>
      <c r="K10" s="6"/>
      <c r="L10"/>
    </row>
    <row r="11" spans="2:12" ht="64.8" customHeight="1">
      <c r="B11" s="14"/>
      <c r="C11" s="14"/>
      <c r="D11" s="12">
        <f>IFERROR(B11-C11,"")</f>
        <v>0</v>
      </c>
      <c r="E11" s="18"/>
      <c r="F11" s="9">
        <v>760000</v>
      </c>
      <c r="G11" s="10">
        <f>IFERROR(MIN(D11,E11,F11),"")</f>
        <v>0</v>
      </c>
      <c r="H11" s="11">
        <v>0.5</v>
      </c>
      <c r="I11" s="10" t="str">
        <f>IF(E11=0,"",ROUNDDOWN(G11*H11,-3))</f>
        <v/>
      </c>
      <c r="J11" s="23"/>
      <c r="K11" s="6"/>
      <c r="L11"/>
    </row>
    <row r="12" spans="2:12" ht="6.75" customHeight="1">
      <c r="B12" s="1"/>
      <c r="C12" s="1"/>
      <c r="D12" s="1"/>
      <c r="E12" s="1"/>
      <c r="F12" s="1"/>
      <c r="G12" s="1"/>
      <c r="H12" s="1"/>
      <c r="I12" s="1"/>
      <c r="J12" s="1"/>
      <c r="K12" s="6"/>
      <c r="L12" s="6"/>
    </row>
    <row r="13" spans="2:12" ht="13.5" customHeight="1">
      <c r="B13" s="1" t="s">
        <v>22</v>
      </c>
      <c r="C13" s="1"/>
      <c r="D13" s="1"/>
      <c r="E13" s="1"/>
      <c r="F13" s="1"/>
      <c r="G13" s="1"/>
      <c r="H13" s="1"/>
      <c r="I13" s="1"/>
      <c r="J13" s="1"/>
      <c r="K13" s="6"/>
      <c r="L13" s="6"/>
    </row>
    <row r="14" spans="2:12" ht="13.5" customHeight="1">
      <c r="B14" s="1"/>
      <c r="C14" s="1"/>
      <c r="D14" s="1"/>
      <c r="E14" s="1"/>
      <c r="F14" s="1"/>
      <c r="G14" s="1"/>
      <c r="H14" s="1"/>
      <c r="I14" s="1"/>
      <c r="J14" s="1"/>
      <c r="K14" s="6"/>
      <c r="L14" s="6"/>
    </row>
    <row r="15" spans="2:12">
      <c r="B15" s="1"/>
      <c r="C15" s="1"/>
      <c r="D15" s="1"/>
      <c r="E15" s="1"/>
      <c r="F15" s="1"/>
      <c r="G15" s="1"/>
      <c r="H15" s="1"/>
      <c r="I15" s="1"/>
      <c r="J15" s="1"/>
      <c r="K15" s="6"/>
      <c r="L15" s="6"/>
    </row>
    <row r="16" spans="2:12">
      <c r="B16" s="1"/>
      <c r="C16" s="1"/>
      <c r="D16" s="1"/>
      <c r="E16" s="1"/>
      <c r="F16" s="1"/>
      <c r="G16" s="1"/>
      <c r="H16" s="1"/>
      <c r="I16" s="1"/>
      <c r="J16" s="1"/>
      <c r="K16" s="6"/>
      <c r="L16" s="6"/>
    </row>
    <row r="17" spans="11:12">
      <c r="K17" s="6"/>
      <c r="L17" s="6"/>
    </row>
    <row r="18" spans="11:12">
      <c r="K18" s="6"/>
      <c r="L18" s="6"/>
    </row>
    <row r="19" spans="11:12">
      <c r="K19" s="6"/>
      <c r="L19" s="6"/>
    </row>
    <row r="20" spans="11:12">
      <c r="K20" s="6"/>
      <c r="L20" s="6"/>
    </row>
    <row r="21" spans="11:12">
      <c r="K21" s="6"/>
      <c r="L21" s="6"/>
    </row>
    <row r="22" spans="11:12">
      <c r="K22" s="6"/>
      <c r="L22" s="6"/>
    </row>
    <row r="23" spans="11:12">
      <c r="K23" s="6"/>
      <c r="L23" s="6"/>
    </row>
    <row r="24" spans="11:12">
      <c r="K24" s="6"/>
      <c r="L24" s="6"/>
    </row>
    <row r="25" spans="11:12">
      <c r="K25" s="6"/>
      <c r="L25" s="6"/>
    </row>
    <row r="26" spans="11:12">
      <c r="K26" s="6"/>
      <c r="L26" s="6"/>
    </row>
    <row r="27" spans="11:12">
      <c r="K27" s="6"/>
      <c r="L27" s="6"/>
    </row>
    <row r="28" spans="11:12">
      <c r="K28" s="6"/>
      <c r="L28" s="6"/>
    </row>
  </sheetData>
  <sheetProtection formatCells="0" formatRows="0" insertRows="0" sort="0" autoFilter="0"/>
  <mergeCells count="12">
    <mergeCell ref="J10:J11"/>
    <mergeCell ref="B7:B8"/>
    <mergeCell ref="B2:J3"/>
    <mergeCell ref="G7:G8"/>
    <mergeCell ref="H7:H8"/>
    <mergeCell ref="I7:I8"/>
    <mergeCell ref="J7:J8"/>
    <mergeCell ref="E7:E8"/>
    <mergeCell ref="F7:F8"/>
    <mergeCell ref="I5:J5"/>
    <mergeCell ref="C7:C8"/>
    <mergeCell ref="D7:D8"/>
  </mergeCells>
  <phoneticPr fontId="2"/>
  <dataValidations count="2">
    <dataValidation allowBlank="1" showErrorMessage="1" promptTitle="(A)「総事業費」のうち補助対象の金額を記載。" prompt="全額が補助対象となっている場合は、（A)欄の金額を転記。" sqref="B10:D10" xr:uid="{00000000-0002-0000-0000-000000000000}"/>
    <dataValidation allowBlank="1" showErrorMessage="1" sqref="E11:I11" xr:uid="{00000000-0002-0000-0000-000001000000}"/>
  </dataValidations>
  <pageMargins left="0.74803149606299213" right="0.23622047244094491" top="0.74803149606299213" bottom="0.74803149606299213" header="0.31496062992125984" footer="0.31496062992125984"/>
  <pageSetup paperSize="9" scale="71" fitToHeight="0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62327-52CF-427C-88BF-2079C486A87D}">
  <sheetPr>
    <pageSetUpPr fitToPage="1"/>
  </sheetPr>
  <dimension ref="B1:L28"/>
  <sheetViews>
    <sheetView showGridLines="0" view="pageBreakPreview" zoomScale="90" zoomScaleNormal="90" zoomScaleSheetLayoutView="90" workbookViewId="0">
      <selection activeCell="I11" sqref="I11"/>
    </sheetView>
  </sheetViews>
  <sheetFormatPr defaultRowHeight="13.2"/>
  <cols>
    <col min="2" max="7" width="22.6640625" style="6" customWidth="1"/>
    <col min="8" max="8" width="12.88671875" style="6" customWidth="1"/>
    <col min="9" max="10" width="22.6640625" style="6" customWidth="1"/>
    <col min="11" max="12" width="8.88671875" style="7"/>
  </cols>
  <sheetData>
    <row r="1" spans="2:12">
      <c r="B1" s="8" t="s">
        <v>15</v>
      </c>
      <c r="C1" s="8"/>
      <c r="D1" s="8"/>
      <c r="E1" s="8"/>
      <c r="F1" s="1"/>
      <c r="G1" s="1"/>
      <c r="H1" s="1"/>
      <c r="I1" s="1"/>
      <c r="J1" s="1"/>
      <c r="K1" s="6"/>
      <c r="L1" s="6"/>
    </row>
    <row r="2" spans="2:12" ht="13.5" customHeight="1"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6"/>
      <c r="L2" s="6"/>
    </row>
    <row r="3" spans="2:12" ht="13.5" customHeight="1">
      <c r="B3" s="26"/>
      <c r="C3" s="26"/>
      <c r="D3" s="26"/>
      <c r="E3" s="26"/>
      <c r="F3" s="26"/>
      <c r="G3" s="26"/>
      <c r="H3" s="26"/>
      <c r="I3" s="26"/>
      <c r="J3" s="26"/>
      <c r="K3" s="6"/>
      <c r="L3" s="6"/>
    </row>
    <row r="4" spans="2:12">
      <c r="B4" s="1"/>
      <c r="C4" s="1"/>
      <c r="D4" s="1"/>
      <c r="E4" s="1"/>
      <c r="F4" s="1"/>
      <c r="G4" s="1"/>
      <c r="H4" s="1"/>
      <c r="I4" s="1"/>
      <c r="J4" s="1"/>
      <c r="K4" s="6"/>
      <c r="L4" s="6"/>
    </row>
    <row r="5" spans="2:12" ht="26.25" customHeight="1">
      <c r="B5" s="1"/>
      <c r="C5" s="1"/>
      <c r="D5" s="1"/>
      <c r="E5" s="1"/>
      <c r="F5" s="1"/>
      <c r="G5" s="1"/>
      <c r="H5" s="19" t="s">
        <v>7</v>
      </c>
      <c r="I5" s="33" t="s">
        <v>23</v>
      </c>
      <c r="J5" s="33"/>
      <c r="K5" s="6"/>
      <c r="L5" s="6"/>
    </row>
    <row r="6" spans="2:12">
      <c r="B6" s="2"/>
      <c r="C6" s="2"/>
      <c r="D6" s="2"/>
      <c r="E6" s="2"/>
      <c r="F6" s="2"/>
      <c r="G6" s="2"/>
      <c r="H6" s="2"/>
      <c r="I6" s="2"/>
      <c r="J6" s="2"/>
      <c r="K6" s="6"/>
      <c r="L6" s="6"/>
    </row>
    <row r="7" spans="2:12" ht="20.100000000000001" customHeight="1">
      <c r="B7" s="24" t="s">
        <v>10</v>
      </c>
      <c r="C7" s="30" t="s">
        <v>13</v>
      </c>
      <c r="D7" s="32" t="s">
        <v>16</v>
      </c>
      <c r="E7" s="24" t="s">
        <v>9</v>
      </c>
      <c r="F7" s="24" t="s">
        <v>0</v>
      </c>
      <c r="G7" s="24" t="s">
        <v>1</v>
      </c>
      <c r="H7" s="24" t="s">
        <v>2</v>
      </c>
      <c r="I7" s="24" t="s">
        <v>20</v>
      </c>
      <c r="J7" s="27" t="s">
        <v>3</v>
      </c>
      <c r="K7" s="6"/>
      <c r="L7"/>
    </row>
    <row r="8" spans="2:12" ht="20.100000000000001" customHeight="1">
      <c r="B8" s="25"/>
      <c r="C8" s="31"/>
      <c r="D8" s="31"/>
      <c r="E8" s="25"/>
      <c r="F8" s="25"/>
      <c r="G8" s="25"/>
      <c r="H8" s="25"/>
      <c r="I8" s="25"/>
      <c r="J8" s="28"/>
      <c r="K8" s="6"/>
      <c r="L8"/>
    </row>
    <row r="9" spans="2:12" ht="20.100000000000001" customHeight="1">
      <c r="B9" s="3" t="s">
        <v>11</v>
      </c>
      <c r="C9" s="3" t="s">
        <v>14</v>
      </c>
      <c r="D9" s="3" t="s">
        <v>8</v>
      </c>
      <c r="E9" s="3" t="s">
        <v>4</v>
      </c>
      <c r="F9" s="3" t="s">
        <v>5</v>
      </c>
      <c r="G9" s="3" t="s">
        <v>17</v>
      </c>
      <c r="H9" s="3" t="s">
        <v>18</v>
      </c>
      <c r="I9" s="3" t="s">
        <v>19</v>
      </c>
      <c r="J9" s="4"/>
      <c r="K9" s="6"/>
      <c r="L9"/>
    </row>
    <row r="10" spans="2:12" ht="20.100000000000001" customHeight="1">
      <c r="B10" s="15" t="s">
        <v>6</v>
      </c>
      <c r="C10" s="16" t="s">
        <v>6</v>
      </c>
      <c r="D10" s="13" t="s">
        <v>6</v>
      </c>
      <c r="E10" s="17" t="s">
        <v>6</v>
      </c>
      <c r="F10" s="5" t="s">
        <v>6</v>
      </c>
      <c r="G10" s="5" t="s">
        <v>6</v>
      </c>
      <c r="H10" s="5"/>
      <c r="I10" s="5" t="s">
        <v>6</v>
      </c>
      <c r="J10" s="22"/>
      <c r="K10" s="6"/>
      <c r="L10"/>
    </row>
    <row r="11" spans="2:12" ht="64.8" customHeight="1">
      <c r="B11" s="20">
        <v>918000</v>
      </c>
      <c r="C11" s="20">
        <v>0</v>
      </c>
      <c r="D11" s="12">
        <f>IFERROR(B11-C11,"")</f>
        <v>918000</v>
      </c>
      <c r="E11" s="21">
        <v>918000</v>
      </c>
      <c r="F11" s="9">
        <v>760000</v>
      </c>
      <c r="G11" s="10">
        <f>IFERROR(MIN(D11,E11,F11),"")</f>
        <v>760000</v>
      </c>
      <c r="H11" s="11">
        <v>0.5</v>
      </c>
      <c r="I11" s="10">
        <f>IF(E11=0,"",ROUNDDOWN(G11*H11,-3))</f>
        <v>380000</v>
      </c>
      <c r="J11" s="23"/>
      <c r="K11" s="6"/>
      <c r="L11"/>
    </row>
    <row r="12" spans="2:12" ht="6.75" customHeight="1">
      <c r="B12" s="1"/>
      <c r="C12" s="1"/>
      <c r="D12" s="1"/>
      <c r="E12" s="1"/>
      <c r="F12" s="1"/>
      <c r="G12" s="1"/>
      <c r="H12" s="1"/>
      <c r="I12" s="1"/>
      <c r="J12" s="1"/>
      <c r="K12" s="6"/>
      <c r="L12" s="6"/>
    </row>
    <row r="13" spans="2:12" ht="13.5" customHeight="1">
      <c r="B13" s="1" t="s">
        <v>22</v>
      </c>
      <c r="C13" s="1"/>
      <c r="D13" s="1"/>
      <c r="E13" s="1"/>
      <c r="F13" s="1"/>
      <c r="G13" s="1"/>
      <c r="H13" s="1"/>
      <c r="I13" s="1"/>
      <c r="J13" s="1"/>
      <c r="K13" s="6"/>
      <c r="L13" s="6"/>
    </row>
    <row r="14" spans="2:12" ht="13.5" customHeight="1">
      <c r="B14" s="1"/>
      <c r="C14" s="1"/>
      <c r="D14" s="1"/>
      <c r="E14" s="1"/>
      <c r="F14" s="1"/>
      <c r="G14" s="1"/>
      <c r="H14" s="1"/>
      <c r="I14" s="1"/>
      <c r="J14" s="1"/>
      <c r="K14" s="6"/>
      <c r="L14" s="6"/>
    </row>
    <row r="15" spans="2:12">
      <c r="B15" s="1"/>
      <c r="C15" s="1"/>
      <c r="D15" s="1"/>
      <c r="E15" s="1"/>
      <c r="F15" s="1"/>
      <c r="G15" s="1"/>
      <c r="H15" s="1"/>
      <c r="I15" s="1"/>
      <c r="J15" s="1"/>
      <c r="K15" s="6"/>
      <c r="L15" s="6"/>
    </row>
    <row r="16" spans="2:12">
      <c r="B16" s="1"/>
      <c r="C16" s="1"/>
      <c r="D16" s="1"/>
      <c r="E16" s="1"/>
      <c r="F16" s="1"/>
      <c r="G16" s="1"/>
      <c r="H16" s="1"/>
      <c r="I16" s="1"/>
      <c r="J16" s="1"/>
      <c r="K16" s="6"/>
      <c r="L16" s="6"/>
    </row>
    <row r="17" spans="11:12">
      <c r="K17" s="6"/>
      <c r="L17" s="6"/>
    </row>
    <row r="18" spans="11:12">
      <c r="K18" s="6"/>
      <c r="L18" s="6"/>
    </row>
    <row r="19" spans="11:12">
      <c r="K19" s="6"/>
      <c r="L19" s="6"/>
    </row>
    <row r="20" spans="11:12">
      <c r="K20" s="6"/>
      <c r="L20" s="6"/>
    </row>
    <row r="21" spans="11:12">
      <c r="K21" s="6"/>
      <c r="L21" s="6"/>
    </row>
    <row r="22" spans="11:12">
      <c r="K22" s="6"/>
      <c r="L22" s="6"/>
    </row>
    <row r="23" spans="11:12">
      <c r="K23" s="6"/>
      <c r="L23" s="6"/>
    </row>
    <row r="24" spans="11:12">
      <c r="K24" s="6"/>
      <c r="L24" s="6"/>
    </row>
    <row r="25" spans="11:12">
      <c r="K25" s="6"/>
      <c r="L25" s="6"/>
    </row>
    <row r="26" spans="11:12">
      <c r="K26" s="6"/>
      <c r="L26" s="6"/>
    </row>
    <row r="27" spans="11:12">
      <c r="K27" s="6"/>
      <c r="L27" s="6"/>
    </row>
    <row r="28" spans="11:12">
      <c r="K28" s="6"/>
      <c r="L28" s="6"/>
    </row>
  </sheetData>
  <sheetProtection formatCells="0" formatRows="0" insertRows="0" sort="0" autoFilter="0"/>
  <mergeCells count="12">
    <mergeCell ref="J7:J8"/>
    <mergeCell ref="J10:J11"/>
    <mergeCell ref="B2:J3"/>
    <mergeCell ref="I5:J5"/>
    <mergeCell ref="B7:B8"/>
    <mergeCell ref="C7:C8"/>
    <mergeCell ref="D7:D8"/>
    <mergeCell ref="E7:E8"/>
    <mergeCell ref="F7:F8"/>
    <mergeCell ref="G7:G8"/>
    <mergeCell ref="H7:H8"/>
    <mergeCell ref="I7:I8"/>
  </mergeCells>
  <phoneticPr fontId="2"/>
  <dataValidations count="2">
    <dataValidation allowBlank="1" showErrorMessage="1" sqref="E11:I11" xr:uid="{A0312191-2F9F-452D-8803-BBB818D86EF1}"/>
    <dataValidation allowBlank="1" showErrorMessage="1" promptTitle="(A)「総事業費」のうち補助対象の金額を記載。" prompt="全額が補助対象となっている場合は、（A)欄の金額を転記。" sqref="B10:D10" xr:uid="{1DC6652C-ABAB-4EE6-A5A1-606C362AA83F}"/>
  </dataValidations>
  <pageMargins left="0.74803149606299213" right="0.23622047244094491" top="0.74803149606299213" bottom="0.74803149606299213" header="0.31496062992125984" footer="0.31496062992125984"/>
  <pageSetup paperSize="9" scale="71" fitToHeight="0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別紙１－イ　所要額調書</vt:lpstr>
      <vt:lpstr>【記載例】別紙１－イ　所要額調書</vt:lpstr>
      <vt:lpstr>'【記載例】別紙１－イ　所要額調書'!Print_Area</vt:lpstr>
      <vt:lpstr>'別紙１－イ　所要額調書'!Print_Area</vt:lpstr>
      <vt:lpstr>'【記載例】別紙１－イ　所要額調書'!Print_Titles</vt:lpstr>
      <vt:lpstr>'別紙１－イ　所要額調書'!Print_Titles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2017-03-24T02:16:47Z</dcterms:created>
  <dcterms:modified xsi:type="dcterms:W3CDTF">2021-03-30T01:43:53Z</dcterms:modified>
</cp:coreProperties>
</file>