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filterPrivacy="1" defaultThemeVersion="166925"/>
  <xr:revisionPtr revIDLastSave="0" documentId="13_ncr:1_{7F90EAB5-CB67-4955-8550-DCD9FBC4CEE4}" xr6:coauthVersionLast="36" xr6:coauthVersionMax="36" xr10:uidLastSave="{00000000-0000-0000-0000-000000000000}"/>
  <bookViews>
    <workbookView xWindow="0" yWindow="0" windowWidth="23040" windowHeight="8964" xr2:uid="{41CBDC02-8AB4-48EE-B508-E8B16927718F}"/>
  </bookViews>
  <sheets>
    <sheet name="別紙３　所要額精算書" sheetId="1" r:id="rId1"/>
    <sheet name="【記載例】別紙３　所要額精算書" sheetId="3" r:id="rId2"/>
  </sheets>
  <definedNames>
    <definedName name="_xlnm.Print_Area" localSheetId="1">'【記載例】別紙３　所要額精算書'!$B$1:$M$15</definedName>
    <definedName name="_xlnm.Print_Area" localSheetId="0">'別紙３　所要額精算書'!$B$1:$M$15</definedName>
    <definedName name="_xlnm.Print_Titles" localSheetId="1">'【記載例】別紙３　所要額精算書'!$7:$11</definedName>
    <definedName name="_xlnm.Print_Titles" localSheetId="0">'別紙３　所要額精算書'!$7:$11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3" l="1"/>
  <c r="I11" i="3"/>
  <c r="I11" i="1"/>
  <c r="M11" i="3" l="1"/>
  <c r="D11" i="3"/>
  <c r="G11" i="3" s="1"/>
  <c r="G11" i="1" l="1"/>
  <c r="D11" i="1"/>
  <c r="K11" i="1" l="1"/>
  <c r="M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9" authorId="0" shapeId="0" xr:uid="{FFBDB1BF-A97D-414F-8DA2-D06B90DD4028}">
      <text>
        <r>
          <rPr>
            <b/>
            <sz val="9"/>
            <color indexed="81"/>
            <rFont val="MS P ゴシック"/>
            <family val="3"/>
            <charset val="128"/>
          </rPr>
          <t>A、Bに値が入ると自動計算されます。</t>
        </r>
      </text>
    </comment>
    <comment ref="G9" authorId="0" shapeId="0" xr:uid="{1092088F-BF0D-439D-B626-453608CAD73E}">
      <text>
        <r>
          <rPr>
            <b/>
            <sz val="9"/>
            <color indexed="81"/>
            <rFont val="MS P ゴシック"/>
            <family val="3"/>
            <charset val="128"/>
          </rPr>
          <t>C、D、Eに値が入ると自動計算されます。</t>
        </r>
      </text>
    </comment>
    <comment ref="I9" authorId="0" shapeId="0" xr:uid="{CD1FA01B-7484-483D-A05E-75F55D3FB572}">
      <text>
        <r>
          <rPr>
            <b/>
            <sz val="9"/>
            <color indexed="81"/>
            <rFont val="ＭＳ Ｐゴシック"/>
            <family val="3"/>
            <charset val="128"/>
          </rPr>
          <t>Cに値が入ると自動計算されます。</t>
        </r>
      </text>
    </comment>
    <comment ref="K9" authorId="0" shapeId="0" xr:uid="{4CFCD48F-C58F-42CF-B063-2CA93D62B767}">
      <text>
        <r>
          <rPr>
            <b/>
            <sz val="9"/>
            <color indexed="81"/>
            <rFont val="ＭＳ Ｐゴシック"/>
            <family val="3"/>
            <charset val="128"/>
          </rPr>
          <t>E、Fに値が入ると自動計算されます。</t>
        </r>
      </text>
    </comment>
    <comment ref="M9" authorId="0" shapeId="0" xr:uid="{A41AB1BE-8344-41BE-B71F-E4152D39A13D}">
      <text>
        <r>
          <rPr>
            <b/>
            <sz val="9"/>
            <color indexed="81"/>
            <rFont val="ＭＳ Ｐゴシック"/>
            <family val="3"/>
            <charset val="128"/>
          </rPr>
          <t>G、Hに値が入ると自動計算されます。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9" authorId="0" shapeId="0" xr:uid="{A73189E7-2237-4834-9D6C-1B29A221BA5A}">
      <text>
        <r>
          <rPr>
            <b/>
            <sz val="9"/>
            <color indexed="81"/>
            <rFont val="MS P ゴシック"/>
            <family val="3"/>
            <charset val="128"/>
          </rPr>
          <t>A、Bに値が入ると自動計算されます。</t>
        </r>
      </text>
    </comment>
    <comment ref="G9" authorId="0" shapeId="0" xr:uid="{904937EF-7DE4-4BDE-8154-56DC49626ACD}">
      <text>
        <r>
          <rPr>
            <b/>
            <sz val="9"/>
            <color indexed="81"/>
            <rFont val="MS P ゴシック"/>
            <family val="3"/>
            <charset val="128"/>
          </rPr>
          <t>C、D、Eに値が入ると自動計算されます。</t>
        </r>
      </text>
    </comment>
    <comment ref="I9" authorId="0" shapeId="0" xr:uid="{5974B718-ACEF-4A4C-BA7E-6FFFE4BF3F1F}">
      <text>
        <r>
          <rPr>
            <b/>
            <sz val="9"/>
            <color indexed="81"/>
            <rFont val="ＭＳ Ｐゴシック"/>
            <family val="3"/>
            <charset val="128"/>
          </rPr>
          <t>Cに値が入ると自動計算されます。</t>
        </r>
      </text>
    </comment>
    <comment ref="K9" authorId="0" shapeId="0" xr:uid="{E18EFD40-0569-43D8-95D3-43AF6BFF6930}">
      <text>
        <r>
          <rPr>
            <b/>
            <sz val="9"/>
            <color indexed="81"/>
            <rFont val="ＭＳ Ｐゴシック"/>
            <family val="3"/>
            <charset val="128"/>
          </rPr>
          <t>E、Fに値が入ると自動計算されます。</t>
        </r>
      </text>
    </comment>
    <comment ref="M9" authorId="0" shapeId="0" xr:uid="{55B9D557-CC58-4110-A615-3A9555A81712}">
      <text>
        <r>
          <rPr>
            <b/>
            <sz val="9"/>
            <color indexed="81"/>
            <rFont val="ＭＳ Ｐゴシック"/>
            <family val="3"/>
            <charset val="128"/>
          </rPr>
          <t>G、Hに値が入ると自動計算されます。</t>
        </r>
      </text>
    </comment>
  </commentList>
</comments>
</file>

<file path=xl/sharedStrings.xml><?xml version="1.0" encoding="utf-8"?>
<sst xmlns="http://schemas.openxmlformats.org/spreadsheetml/2006/main" count="83" uniqueCount="32">
  <si>
    <t>基金事業者名：</t>
    <rPh sb="0" eb="2">
      <t>キキン</t>
    </rPh>
    <rPh sb="2" eb="5">
      <t>ジギョウシャ</t>
    </rPh>
    <rPh sb="5" eb="6">
      <t>メイ</t>
    </rPh>
    <phoneticPr fontId="3"/>
  </si>
  <si>
    <t>補助基準額</t>
    <rPh sb="0" eb="2">
      <t>ホジョ</t>
    </rPh>
    <rPh sb="2" eb="5">
      <t>キジュンガク</t>
    </rPh>
    <phoneticPr fontId="3"/>
  </si>
  <si>
    <t>選定額</t>
    <rPh sb="0" eb="2">
      <t>センテイ</t>
    </rPh>
    <rPh sb="2" eb="3">
      <t>ガク</t>
    </rPh>
    <phoneticPr fontId="3"/>
  </si>
  <si>
    <t>補助率</t>
    <rPh sb="0" eb="3">
      <t>ホジョリツ</t>
    </rPh>
    <phoneticPr fontId="3"/>
  </si>
  <si>
    <t>県補助交付決定額</t>
    <rPh sb="0" eb="1">
      <t>ケン</t>
    </rPh>
    <rPh sb="1" eb="3">
      <t>ホジョ</t>
    </rPh>
    <rPh sb="3" eb="5">
      <t>コウフ</t>
    </rPh>
    <rPh sb="5" eb="8">
      <t>ケッテイガク</t>
    </rPh>
    <phoneticPr fontId="3"/>
  </si>
  <si>
    <t>県補助選定額</t>
    <rPh sb="0" eb="1">
      <t>ケン</t>
    </rPh>
    <rPh sb="1" eb="3">
      <t>ホジョ</t>
    </rPh>
    <rPh sb="3" eb="5">
      <t>センテイ</t>
    </rPh>
    <rPh sb="5" eb="6">
      <t>ガク</t>
    </rPh>
    <phoneticPr fontId="3"/>
  </si>
  <si>
    <t>県補助受入済額</t>
    <rPh sb="0" eb="1">
      <t>ケン</t>
    </rPh>
    <rPh sb="1" eb="3">
      <t>ホジョ</t>
    </rPh>
    <rPh sb="3" eb="5">
      <t>ウケイレ</t>
    </rPh>
    <rPh sb="5" eb="6">
      <t>スミ</t>
    </rPh>
    <rPh sb="6" eb="7">
      <t>ガク</t>
    </rPh>
    <phoneticPr fontId="3"/>
  </si>
  <si>
    <t>（A)</t>
    <phoneticPr fontId="3"/>
  </si>
  <si>
    <t>（B)</t>
    <phoneticPr fontId="3"/>
  </si>
  <si>
    <t>（C)</t>
    <phoneticPr fontId="3"/>
  </si>
  <si>
    <t>（D)</t>
    <phoneticPr fontId="3"/>
  </si>
  <si>
    <t>（E)</t>
    <phoneticPr fontId="3"/>
  </si>
  <si>
    <t>（F)</t>
    <phoneticPr fontId="3"/>
  </si>
  <si>
    <t>（G)</t>
    <phoneticPr fontId="3"/>
  </si>
  <si>
    <t>（H)</t>
    <phoneticPr fontId="3"/>
  </si>
  <si>
    <t>円</t>
    <rPh sb="0" eb="1">
      <t>エン</t>
    </rPh>
    <phoneticPr fontId="3"/>
  </si>
  <si>
    <t>総事業費</t>
    <rPh sb="0" eb="1">
      <t>ソウ</t>
    </rPh>
    <rPh sb="1" eb="4">
      <t>ジギョウヒ</t>
    </rPh>
    <phoneticPr fontId="3"/>
  </si>
  <si>
    <t>寄付金その他の
収入額</t>
    <rPh sb="0" eb="3">
      <t>キフキン</t>
    </rPh>
    <rPh sb="5" eb="6">
      <t>タ</t>
    </rPh>
    <rPh sb="8" eb="11">
      <t>シュウニュウガク</t>
    </rPh>
    <phoneticPr fontId="3"/>
  </si>
  <si>
    <t>差引額
（A)-（B)</t>
    <rPh sb="0" eb="3">
      <t>サシヒキガク</t>
    </rPh>
    <phoneticPr fontId="3"/>
  </si>
  <si>
    <t>対象経費の支出額</t>
    <rPh sb="0" eb="2">
      <t>タイショウ</t>
    </rPh>
    <rPh sb="2" eb="4">
      <t>ケイヒ</t>
    </rPh>
    <rPh sb="5" eb="8">
      <t>シシュツガク</t>
    </rPh>
    <phoneticPr fontId="3"/>
  </si>
  <si>
    <r>
      <rPr>
        <sz val="10"/>
        <color theme="1"/>
        <rFont val="ＭＳ 明朝"/>
        <family val="1"/>
        <charset val="128"/>
      </rPr>
      <t>県補助所要額</t>
    </r>
    <r>
      <rPr>
        <sz val="11"/>
        <color theme="1"/>
        <rFont val="ＭＳ 明朝"/>
        <family val="1"/>
        <charset val="128"/>
      </rPr>
      <t xml:space="preserve">
（F）×（G）</t>
    </r>
    <rPh sb="0" eb="1">
      <t>ケン</t>
    </rPh>
    <rPh sb="1" eb="3">
      <t>ホジョ</t>
    </rPh>
    <rPh sb="3" eb="5">
      <t>ショヨウ</t>
    </rPh>
    <rPh sb="5" eb="6">
      <t>ガク</t>
    </rPh>
    <phoneticPr fontId="3"/>
  </si>
  <si>
    <t>（注）１　(H)「県補助所要額」欄は、算出された額に1,000円未満の端数が生じた場合には、これを切り捨てるものとする。</t>
    <phoneticPr fontId="3"/>
  </si>
  <si>
    <t>（I)</t>
    <phoneticPr fontId="3"/>
  </si>
  <si>
    <t xml:space="preserve">      ２　(I)「県補助交付決定額」欄は、交付決定通知に記載の交付決定額を記載する。</t>
    <phoneticPr fontId="3"/>
  </si>
  <si>
    <t>（J)</t>
    <phoneticPr fontId="3"/>
  </si>
  <si>
    <t>（K)</t>
    <phoneticPr fontId="3"/>
  </si>
  <si>
    <t>(L)</t>
    <phoneticPr fontId="3"/>
  </si>
  <si>
    <r>
      <t xml:space="preserve">差引
補助金所要額
</t>
    </r>
    <r>
      <rPr>
        <sz val="8"/>
        <rFont val="ＭＳ 明朝"/>
        <family val="1"/>
        <charset val="128"/>
      </rPr>
      <t>（J）－（K）</t>
    </r>
    <rPh sb="0" eb="1">
      <t>サ</t>
    </rPh>
    <rPh sb="1" eb="2">
      <t>ヒ</t>
    </rPh>
    <rPh sb="3" eb="6">
      <t>ホジョキン</t>
    </rPh>
    <rPh sb="6" eb="9">
      <t>ショヨウガク</t>
    </rPh>
    <phoneticPr fontId="3"/>
  </si>
  <si>
    <t>別紙様式３－イ</t>
    <rPh sb="0" eb="2">
      <t>ベッシ</t>
    </rPh>
    <rPh sb="2" eb="4">
      <t>ヨウシキ</t>
    </rPh>
    <phoneticPr fontId="3"/>
  </si>
  <si>
    <t>介護職員初任者研修支援事業（研修実施事業）　補助金所要額精算書</t>
    <rPh sb="0" eb="2">
      <t>カイゴ</t>
    </rPh>
    <rPh sb="2" eb="4">
      <t>ショクイン</t>
    </rPh>
    <rPh sb="4" eb="7">
      <t>ショニンシャ</t>
    </rPh>
    <rPh sb="7" eb="9">
      <t>ケンシュウ</t>
    </rPh>
    <rPh sb="14" eb="16">
      <t>ケンシュウ</t>
    </rPh>
    <rPh sb="16" eb="18">
      <t>ジッシ</t>
    </rPh>
    <rPh sb="18" eb="20">
      <t>ジギョウ</t>
    </rPh>
    <rPh sb="22" eb="25">
      <t>ホジョキン</t>
    </rPh>
    <rPh sb="25" eb="27">
      <t>ショヨウ</t>
    </rPh>
    <rPh sb="27" eb="28">
      <t>ガク</t>
    </rPh>
    <rPh sb="28" eb="30">
      <t>セイサン</t>
    </rPh>
    <rPh sb="30" eb="31">
      <t>ショ</t>
    </rPh>
    <phoneticPr fontId="3"/>
  </si>
  <si>
    <t xml:space="preserve">      ３　(J)「県補助選定額」欄は、(H)、(I)を比較し、少ない額を記載する。</t>
    <phoneticPr fontId="3"/>
  </si>
  <si>
    <t>●●市</t>
    <rPh sb="0" eb="3">
      <t>マルマルシ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</si>
</sst>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.5"/>
      <name val="ＭＳ 明朝"/>
      <family val="1"/>
      <charset val="128"/>
    </font>
    <font>
      <sz val="8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6" fillId="0" borderId="0" xfId="0" applyFont="1" applyBorder="1" applyAlignment="1">
      <alignment vertical="center"/>
    </xf>
    <xf numFmtId="0" fontId="4" fillId="0" borderId="1" xfId="0" applyFont="1" applyBorder="1">
      <alignment vertical="center"/>
    </xf>
    <xf numFmtId="0" fontId="4" fillId="0" borderId="4" xfId="0" applyNumberFormat="1" applyFont="1" applyFill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3" fontId="4" fillId="0" borderId="4" xfId="0" applyNumberFormat="1" applyFont="1" applyFill="1" applyBorder="1" applyProtection="1">
      <alignment vertical="center"/>
      <protection locked="0"/>
    </xf>
    <xf numFmtId="3" fontId="4" fillId="0" borderId="4" xfId="0" applyNumberFormat="1" applyFont="1" applyFill="1" applyBorder="1">
      <alignment vertical="center"/>
    </xf>
    <xf numFmtId="12" fontId="4" fillId="0" borderId="4" xfId="1" applyNumberFormat="1" applyFont="1" applyFill="1" applyBorder="1" applyAlignment="1" applyProtection="1">
      <alignment horizontal="center" vertical="center"/>
    </xf>
    <xf numFmtId="176" fontId="4" fillId="0" borderId="5" xfId="0" applyNumberFormat="1" applyFont="1" applyFill="1" applyBorder="1" applyAlignment="1" applyProtection="1">
      <alignment vertical="center" wrapText="1"/>
      <protection locked="0"/>
    </xf>
    <xf numFmtId="0" fontId="9" fillId="0" borderId="0" xfId="0" applyFont="1">
      <alignment vertical="center"/>
    </xf>
    <xf numFmtId="0" fontId="2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6" fillId="0" borderId="1" xfId="0" applyFont="1" applyBorder="1" applyAlignment="1">
      <alignment horizontal="distributed" vertical="center"/>
    </xf>
    <xf numFmtId="0" fontId="4" fillId="0" borderId="4" xfId="0" applyFont="1" applyBorder="1" applyAlignment="1">
      <alignment horizontal="right" vertical="center"/>
    </xf>
    <xf numFmtId="3" fontId="4" fillId="2" borderId="2" xfId="0" applyNumberFormat="1" applyFont="1" applyFill="1" applyBorder="1" applyAlignment="1" applyProtection="1">
      <alignment horizontal="right" vertical="center"/>
      <protection locked="0"/>
    </xf>
    <xf numFmtId="0" fontId="4" fillId="2" borderId="3" xfId="0" applyFont="1" applyFill="1" applyBorder="1" applyAlignment="1">
      <alignment horizontal="right" vertical="center"/>
    </xf>
    <xf numFmtId="3" fontId="4" fillId="2" borderId="4" xfId="0" applyNumberFormat="1" applyFont="1" applyFill="1" applyBorder="1" applyAlignment="1" applyProtection="1">
      <alignment vertical="center"/>
      <protection locked="0"/>
    </xf>
    <xf numFmtId="3" fontId="4" fillId="2" borderId="4" xfId="0" applyNumberFormat="1" applyFont="1" applyFill="1" applyBorder="1" applyProtection="1">
      <alignment vertical="center"/>
      <protection locked="0"/>
    </xf>
    <xf numFmtId="0" fontId="4" fillId="0" borderId="3" xfId="0" applyFont="1" applyFill="1" applyBorder="1" applyAlignment="1">
      <alignment horizontal="right" vertical="center"/>
    </xf>
    <xf numFmtId="3" fontId="4" fillId="2" borderId="4" xfId="0" applyNumberFormat="1" applyFont="1" applyFill="1" applyBorder="1">
      <alignment vertical="center"/>
    </xf>
    <xf numFmtId="3" fontId="13" fillId="2" borderId="4" xfId="0" applyNumberFormat="1" applyFont="1" applyFill="1" applyBorder="1" applyAlignment="1" applyProtection="1">
      <alignment vertical="center"/>
      <protection locked="0"/>
    </xf>
    <xf numFmtId="3" fontId="13" fillId="2" borderId="4" xfId="0" applyNumberFormat="1" applyFont="1" applyFill="1" applyBorder="1" applyProtection="1">
      <alignment vertical="center"/>
      <protection locked="0"/>
    </xf>
    <xf numFmtId="3" fontId="13" fillId="2" borderId="4" xfId="0" applyNumberFormat="1" applyFont="1" applyFill="1" applyBorder="1">
      <alignment vertical="center"/>
    </xf>
    <xf numFmtId="0" fontId="6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14" fillId="2" borderId="1" xfId="0" applyFont="1" applyFill="1" applyBorder="1" applyAlignment="1" applyProtection="1">
      <alignment horizontal="left" vertical="center" wrapText="1"/>
      <protection locked="0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19050</xdr:colOff>
      <xdr:row>0</xdr:row>
      <xdr:rowOff>161925</xdr:rowOff>
    </xdr:from>
    <xdr:ext cx="857250" cy="32842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CCEF3CE-610E-45B5-9DB9-4E9EB5825610}"/>
            </a:ext>
          </a:extLst>
        </xdr:cNvPr>
        <xdr:cNvSpPr txBox="1"/>
      </xdr:nvSpPr>
      <xdr:spPr>
        <a:xfrm>
          <a:off x="14449425" y="161925"/>
          <a:ext cx="857250" cy="328423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記載例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EB2DA-5CEC-4225-9717-E92319B2EC13}">
  <sheetPr>
    <pageSetUpPr fitToPage="1"/>
  </sheetPr>
  <dimension ref="B1:X30"/>
  <sheetViews>
    <sheetView showGridLines="0" showZeros="0" tabSelected="1" view="pageBreakPreview" zoomScale="80" zoomScaleNormal="90" zoomScaleSheetLayoutView="80" workbookViewId="0">
      <selection activeCell="B1" sqref="B1"/>
    </sheetView>
  </sheetViews>
  <sheetFormatPr defaultRowHeight="18"/>
  <cols>
    <col min="2" max="7" width="16.8984375" style="3" customWidth="1"/>
    <col min="8" max="8" width="11.8984375" style="3" customWidth="1"/>
    <col min="9" max="13" width="16.8984375" style="3" customWidth="1"/>
    <col min="14" max="15" width="8.796875" style="13"/>
  </cols>
  <sheetData>
    <row r="1" spans="2:15">
      <c r="B1" s="1" t="s">
        <v>28</v>
      </c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</row>
    <row r="2" spans="2:15" ht="13.5" customHeight="1">
      <c r="B2" s="34" t="s">
        <v>29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"/>
      <c r="O2" s="3"/>
    </row>
    <row r="3" spans="2:15" ht="13.5" customHeight="1"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"/>
      <c r="O3" s="3"/>
    </row>
    <row r="4" spans="2: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3"/>
      <c r="O4" s="3"/>
    </row>
    <row r="5" spans="2:15" ht="26.25" customHeight="1">
      <c r="B5" s="2"/>
      <c r="C5" s="2"/>
      <c r="D5" s="2"/>
      <c r="E5" s="2"/>
      <c r="F5" s="2"/>
      <c r="G5" s="2"/>
      <c r="I5" s="4"/>
      <c r="J5" s="4"/>
      <c r="K5" s="18" t="s">
        <v>0</v>
      </c>
      <c r="L5" s="35"/>
      <c r="M5" s="35"/>
      <c r="N5" s="3"/>
      <c r="O5" s="3"/>
    </row>
    <row r="6" spans="2:15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3"/>
      <c r="O6" s="3"/>
    </row>
    <row r="7" spans="2:15" ht="20.100000000000001" customHeight="1">
      <c r="B7" s="33" t="s">
        <v>16</v>
      </c>
      <c r="C7" s="33" t="s">
        <v>17</v>
      </c>
      <c r="D7" s="33" t="s">
        <v>18</v>
      </c>
      <c r="E7" s="33" t="s">
        <v>19</v>
      </c>
      <c r="F7" s="33" t="s">
        <v>1</v>
      </c>
      <c r="G7" s="33" t="s">
        <v>2</v>
      </c>
      <c r="H7" s="33" t="s">
        <v>3</v>
      </c>
      <c r="I7" s="33" t="s">
        <v>20</v>
      </c>
      <c r="J7" s="29" t="s">
        <v>4</v>
      </c>
      <c r="K7" s="29" t="s">
        <v>5</v>
      </c>
      <c r="L7" s="29" t="s">
        <v>6</v>
      </c>
      <c r="M7" s="31" t="s">
        <v>27</v>
      </c>
      <c r="N7" s="3"/>
      <c r="O7"/>
    </row>
    <row r="8" spans="2:15" ht="20.100000000000001" customHeight="1"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2"/>
      <c r="N8" s="3"/>
      <c r="O8"/>
    </row>
    <row r="9" spans="2:15" ht="20.100000000000001" customHeight="1">
      <c r="B9" s="6" t="s">
        <v>7</v>
      </c>
      <c r="C9" s="6" t="s">
        <v>8</v>
      </c>
      <c r="D9" s="6" t="s">
        <v>9</v>
      </c>
      <c r="E9" s="6" t="s">
        <v>10</v>
      </c>
      <c r="F9" s="6" t="s">
        <v>11</v>
      </c>
      <c r="G9" s="19" t="s">
        <v>12</v>
      </c>
      <c r="H9" s="19" t="s">
        <v>13</v>
      </c>
      <c r="I9" s="6" t="s">
        <v>14</v>
      </c>
      <c r="J9" s="6" t="s">
        <v>22</v>
      </c>
      <c r="K9" s="6" t="s">
        <v>24</v>
      </c>
      <c r="L9" s="6" t="s">
        <v>25</v>
      </c>
      <c r="M9" s="7" t="s">
        <v>26</v>
      </c>
      <c r="N9" s="3"/>
      <c r="O9"/>
    </row>
    <row r="10" spans="2:15" ht="20.100000000000001" customHeight="1">
      <c r="B10" s="20" t="s">
        <v>15</v>
      </c>
      <c r="C10" s="21" t="s">
        <v>15</v>
      </c>
      <c r="D10" s="8" t="s">
        <v>15</v>
      </c>
      <c r="E10" s="21" t="s">
        <v>15</v>
      </c>
      <c r="F10" s="24" t="s">
        <v>15</v>
      </c>
      <c r="G10" s="8" t="s">
        <v>15</v>
      </c>
      <c r="H10" s="8"/>
      <c r="I10" s="8" t="s">
        <v>15</v>
      </c>
      <c r="J10" s="21" t="s">
        <v>15</v>
      </c>
      <c r="K10" s="8" t="s">
        <v>15</v>
      </c>
      <c r="L10" s="21" t="s">
        <v>15</v>
      </c>
      <c r="M10" s="8" t="s">
        <v>15</v>
      </c>
      <c r="N10" s="3"/>
      <c r="O10"/>
    </row>
    <row r="11" spans="2:15" ht="63.75" customHeight="1">
      <c r="B11" s="22"/>
      <c r="C11" s="23"/>
      <c r="D11" s="9">
        <f>IFERROR(B11-C11,"")</f>
        <v>0</v>
      </c>
      <c r="E11" s="23"/>
      <c r="F11" s="9">
        <v>760000</v>
      </c>
      <c r="G11" s="10">
        <f>IFERROR(MIN(D11:F11),"")</f>
        <v>0</v>
      </c>
      <c r="H11" s="11">
        <v>0.5</v>
      </c>
      <c r="I11" s="10" t="str">
        <f>IF(E11=0,"",ROUNDDOWN(G11*H11,-3))</f>
        <v/>
      </c>
      <c r="J11" s="25"/>
      <c r="K11" s="10" t="str">
        <f>IF(J11=0,"",MIN(I11:J11))</f>
        <v/>
      </c>
      <c r="L11" s="25"/>
      <c r="M11" s="12" t="str">
        <f>IFERROR(K11-L11,"")</f>
        <v/>
      </c>
      <c r="N11" s="3"/>
      <c r="O11"/>
    </row>
    <row r="12" spans="2:15" ht="6.75" customHeight="1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3"/>
      <c r="O12" s="3"/>
    </row>
    <row r="13" spans="2:15" ht="21" customHeight="1">
      <c r="B13" s="2" t="s">
        <v>21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3"/>
      <c r="O13" s="3"/>
    </row>
    <row r="14" spans="2:15" ht="21" customHeight="1">
      <c r="B14" s="2" t="s">
        <v>23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3"/>
      <c r="O14" s="3"/>
    </row>
    <row r="15" spans="2:15" ht="21" customHeight="1">
      <c r="B15" s="2" t="s">
        <v>30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3"/>
      <c r="O15" s="3"/>
    </row>
    <row r="16" spans="2:15" ht="21" customHeight="1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3"/>
      <c r="O16" s="3"/>
    </row>
    <row r="17" spans="2:24" s="17" customFormat="1" ht="21" customHeight="1">
      <c r="B17" s="14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6"/>
      <c r="P17" s="16"/>
      <c r="Q17" s="16"/>
      <c r="R17" s="16"/>
      <c r="S17" s="16"/>
      <c r="T17" s="16"/>
      <c r="U17" s="16"/>
      <c r="V17" s="16"/>
      <c r="W17" s="16"/>
      <c r="X17" s="16"/>
    </row>
    <row r="18" spans="2:24" s="17" customFormat="1" ht="21" customHeight="1">
      <c r="B18" s="14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6"/>
      <c r="P18" s="16"/>
      <c r="Q18" s="16"/>
      <c r="R18" s="16"/>
      <c r="S18" s="16"/>
      <c r="T18" s="16"/>
      <c r="U18" s="16"/>
      <c r="V18" s="16"/>
      <c r="W18" s="16"/>
      <c r="X18" s="16"/>
    </row>
    <row r="19" spans="2:24">
      <c r="N19" s="3"/>
      <c r="O19" s="3"/>
    </row>
    <row r="20" spans="2:24">
      <c r="N20" s="3"/>
      <c r="O20" s="3"/>
    </row>
    <row r="21" spans="2:24">
      <c r="N21" s="3"/>
      <c r="O21" s="3"/>
    </row>
    <row r="22" spans="2:24">
      <c r="N22" s="3"/>
      <c r="O22" s="3"/>
    </row>
    <row r="23" spans="2:24">
      <c r="N23" s="3"/>
      <c r="O23" s="3"/>
    </row>
    <row r="24" spans="2:24">
      <c r="N24" s="3"/>
      <c r="O24" s="3"/>
    </row>
    <row r="25" spans="2:24">
      <c r="N25" s="3"/>
      <c r="O25" s="3"/>
    </row>
    <row r="26" spans="2:24">
      <c r="N26" s="3"/>
      <c r="O26" s="3"/>
    </row>
    <row r="27" spans="2:24">
      <c r="N27" s="3"/>
      <c r="O27" s="3"/>
    </row>
    <row r="28" spans="2:24">
      <c r="N28" s="3"/>
      <c r="O28" s="3"/>
    </row>
    <row r="29" spans="2:24">
      <c r="N29" s="3"/>
      <c r="O29" s="3"/>
    </row>
    <row r="30" spans="2:24">
      <c r="N30" s="3"/>
      <c r="O30" s="3"/>
    </row>
  </sheetData>
  <sheetProtection formatCells="0" formatRows="0" insertRows="0" sort="0" autoFilter="0"/>
  <mergeCells count="14">
    <mergeCell ref="L7:L8"/>
    <mergeCell ref="M7:M8"/>
    <mergeCell ref="E7:E8"/>
    <mergeCell ref="F7:F8"/>
    <mergeCell ref="B2:M3"/>
    <mergeCell ref="L5:M5"/>
    <mergeCell ref="B7:B8"/>
    <mergeCell ref="C7:C8"/>
    <mergeCell ref="D7:D8"/>
    <mergeCell ref="G7:G8"/>
    <mergeCell ref="H7:H8"/>
    <mergeCell ref="I7:I8"/>
    <mergeCell ref="J7:J8"/>
    <mergeCell ref="K7:K8"/>
  </mergeCells>
  <phoneticPr fontId="3"/>
  <dataValidations count="2">
    <dataValidation allowBlank="1" showErrorMessage="1" sqref="L11 C11:K11" xr:uid="{16C79B28-98E6-4905-98A1-280D94CF966A}"/>
    <dataValidation allowBlank="1" showErrorMessage="1" promptTitle="(A)「総事業費」のうち補助対象の金額を記載。" prompt="全額が補助対象となっている場合は、（A)欄の金額を転記。" sqref="B10" xr:uid="{6EABF789-522F-4A12-A80D-226742B6EAC3}"/>
  </dataValidations>
  <pageMargins left="0.74803149606299213" right="0.23622047244094491" top="0.74803149606299213" bottom="0.74803149606299213" header="0.31496062992125984" footer="0.31496062992125984"/>
  <pageSetup paperSize="9" scale="63" fitToHeight="0" orientation="landscape" blackAndWhite="1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521D4-1A94-4FBC-A8D1-8D83478DFD65}">
  <sheetPr>
    <pageSetUpPr fitToPage="1"/>
  </sheetPr>
  <dimension ref="B1:X30"/>
  <sheetViews>
    <sheetView showGridLines="0" view="pageBreakPreview" zoomScale="80" zoomScaleNormal="90" zoomScaleSheetLayoutView="80" workbookViewId="0">
      <selection activeCell="B1" sqref="B1"/>
    </sheetView>
  </sheetViews>
  <sheetFormatPr defaultRowHeight="18"/>
  <cols>
    <col min="2" max="7" width="16.8984375" style="3" customWidth="1"/>
    <col min="8" max="8" width="11.8984375" style="3" customWidth="1"/>
    <col min="9" max="13" width="16.8984375" style="3" customWidth="1"/>
    <col min="14" max="15" width="8.796875" style="13"/>
  </cols>
  <sheetData>
    <row r="1" spans="2:15">
      <c r="B1" s="1" t="s">
        <v>28</v>
      </c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</row>
    <row r="2" spans="2:15" ht="13.5" customHeight="1">
      <c r="B2" s="34" t="s">
        <v>29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"/>
      <c r="O2" s="3"/>
    </row>
    <row r="3" spans="2:15" ht="13.5" customHeight="1"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"/>
      <c r="O3" s="3"/>
    </row>
    <row r="4" spans="2: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3"/>
      <c r="O4" s="3"/>
    </row>
    <row r="5" spans="2:15" ht="26.25" customHeight="1">
      <c r="B5" s="2"/>
      <c r="C5" s="2"/>
      <c r="D5" s="2"/>
      <c r="E5" s="2"/>
      <c r="F5" s="2"/>
      <c r="G5" s="2"/>
      <c r="I5" s="4"/>
      <c r="J5" s="4"/>
      <c r="K5" s="18" t="s">
        <v>0</v>
      </c>
      <c r="L5" s="36" t="s">
        <v>31</v>
      </c>
      <c r="M5" s="36"/>
      <c r="N5" s="3"/>
      <c r="O5" s="3"/>
    </row>
    <row r="6" spans="2:15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3"/>
      <c r="O6" s="3"/>
    </row>
    <row r="7" spans="2:15" ht="20.100000000000001" customHeight="1">
      <c r="B7" s="33" t="s">
        <v>16</v>
      </c>
      <c r="C7" s="33" t="s">
        <v>17</v>
      </c>
      <c r="D7" s="33" t="s">
        <v>18</v>
      </c>
      <c r="E7" s="33" t="s">
        <v>19</v>
      </c>
      <c r="F7" s="33" t="s">
        <v>1</v>
      </c>
      <c r="G7" s="33" t="s">
        <v>2</v>
      </c>
      <c r="H7" s="33" t="s">
        <v>3</v>
      </c>
      <c r="I7" s="33" t="s">
        <v>20</v>
      </c>
      <c r="J7" s="29" t="s">
        <v>4</v>
      </c>
      <c r="K7" s="29" t="s">
        <v>5</v>
      </c>
      <c r="L7" s="29" t="s">
        <v>6</v>
      </c>
      <c r="M7" s="31" t="s">
        <v>27</v>
      </c>
      <c r="N7" s="3"/>
      <c r="O7"/>
    </row>
    <row r="8" spans="2:15" ht="20.100000000000001" customHeight="1"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2"/>
      <c r="N8" s="3"/>
      <c r="O8"/>
    </row>
    <row r="9" spans="2:15" ht="20.100000000000001" customHeight="1">
      <c r="B9" s="6" t="s">
        <v>7</v>
      </c>
      <c r="C9" s="6" t="s">
        <v>8</v>
      </c>
      <c r="D9" s="6" t="s">
        <v>9</v>
      </c>
      <c r="E9" s="6" t="s">
        <v>10</v>
      </c>
      <c r="F9" s="6" t="s">
        <v>11</v>
      </c>
      <c r="G9" s="19" t="s">
        <v>12</v>
      </c>
      <c r="H9" s="19" t="s">
        <v>13</v>
      </c>
      <c r="I9" s="6" t="s">
        <v>14</v>
      </c>
      <c r="J9" s="6" t="s">
        <v>22</v>
      </c>
      <c r="K9" s="6" t="s">
        <v>24</v>
      </c>
      <c r="L9" s="6" t="s">
        <v>25</v>
      </c>
      <c r="M9" s="7" t="s">
        <v>26</v>
      </c>
      <c r="N9" s="3"/>
      <c r="O9"/>
    </row>
    <row r="10" spans="2:15" ht="20.100000000000001" customHeight="1">
      <c r="B10" s="20" t="s">
        <v>15</v>
      </c>
      <c r="C10" s="21" t="s">
        <v>15</v>
      </c>
      <c r="D10" s="8" t="s">
        <v>15</v>
      </c>
      <c r="E10" s="21" t="s">
        <v>15</v>
      </c>
      <c r="F10" s="24" t="s">
        <v>15</v>
      </c>
      <c r="G10" s="8" t="s">
        <v>15</v>
      </c>
      <c r="H10" s="8"/>
      <c r="I10" s="8" t="s">
        <v>15</v>
      </c>
      <c r="J10" s="21" t="s">
        <v>15</v>
      </c>
      <c r="K10" s="8" t="s">
        <v>15</v>
      </c>
      <c r="L10" s="21" t="s">
        <v>15</v>
      </c>
      <c r="M10" s="8" t="s">
        <v>15</v>
      </c>
      <c r="N10" s="3"/>
      <c r="O10"/>
    </row>
    <row r="11" spans="2:15" ht="63.75" customHeight="1">
      <c r="B11" s="26">
        <v>918000</v>
      </c>
      <c r="C11" s="27">
        <v>0</v>
      </c>
      <c r="D11" s="9">
        <f>IFERROR(B11-C11,"")</f>
        <v>918000</v>
      </c>
      <c r="E11" s="27">
        <v>918000</v>
      </c>
      <c r="F11" s="9">
        <v>760000</v>
      </c>
      <c r="G11" s="10">
        <f>IFERROR(MIN(D11:F11),"")</f>
        <v>760000</v>
      </c>
      <c r="H11" s="11">
        <v>0.5</v>
      </c>
      <c r="I11" s="10">
        <f>IF(E11=0,"",ROUNDDOWN(G11*H11,-3))</f>
        <v>380000</v>
      </c>
      <c r="J11" s="28">
        <v>380000</v>
      </c>
      <c r="K11" s="10">
        <f>IF(J11=0,"",MIN(I11:J11))</f>
        <v>380000</v>
      </c>
      <c r="L11" s="28">
        <v>0</v>
      </c>
      <c r="M11" s="12">
        <f>IFERROR(K11-L11,"")</f>
        <v>380000</v>
      </c>
      <c r="N11" s="3"/>
      <c r="O11"/>
    </row>
    <row r="12" spans="2:15" ht="6.75" customHeight="1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3"/>
      <c r="O12" s="3"/>
    </row>
    <row r="13" spans="2:15" ht="21" customHeight="1">
      <c r="B13" s="2" t="s">
        <v>21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3"/>
      <c r="O13" s="3"/>
    </row>
    <row r="14" spans="2:15" ht="21" customHeight="1">
      <c r="B14" s="2" t="s">
        <v>23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3"/>
      <c r="O14" s="3"/>
    </row>
    <row r="15" spans="2:15" ht="21" customHeight="1">
      <c r="B15" s="2" t="s">
        <v>30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3"/>
      <c r="O15" s="3"/>
    </row>
    <row r="16" spans="2:15" ht="21" customHeight="1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3"/>
      <c r="O16" s="3"/>
    </row>
    <row r="17" spans="2:24" s="17" customFormat="1" ht="21" customHeight="1">
      <c r="B17" s="14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6"/>
      <c r="P17" s="16"/>
      <c r="Q17" s="16"/>
      <c r="R17" s="16"/>
      <c r="S17" s="16"/>
      <c r="T17" s="16"/>
      <c r="U17" s="16"/>
      <c r="V17" s="16"/>
      <c r="W17" s="16"/>
      <c r="X17" s="16"/>
    </row>
    <row r="18" spans="2:24" s="17" customFormat="1" ht="21" customHeight="1">
      <c r="B18" s="14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6"/>
      <c r="P18" s="16"/>
      <c r="Q18" s="16"/>
      <c r="R18" s="16"/>
      <c r="S18" s="16"/>
      <c r="T18" s="16"/>
      <c r="U18" s="16"/>
      <c r="V18" s="16"/>
      <c r="W18" s="16"/>
      <c r="X18" s="16"/>
    </row>
    <row r="19" spans="2:24">
      <c r="N19" s="3"/>
      <c r="O19" s="3"/>
    </row>
    <row r="20" spans="2:24">
      <c r="N20" s="3"/>
      <c r="O20" s="3"/>
    </row>
    <row r="21" spans="2:24">
      <c r="N21" s="3"/>
      <c r="O21" s="3"/>
    </row>
    <row r="22" spans="2:24">
      <c r="N22" s="3"/>
      <c r="O22" s="3"/>
    </row>
    <row r="23" spans="2:24">
      <c r="N23" s="3"/>
      <c r="O23" s="3"/>
    </row>
    <row r="24" spans="2:24">
      <c r="N24" s="3"/>
      <c r="O24" s="3"/>
    </row>
    <row r="25" spans="2:24">
      <c r="N25" s="3"/>
      <c r="O25" s="3"/>
    </row>
    <row r="26" spans="2:24">
      <c r="N26" s="3"/>
      <c r="O26" s="3"/>
    </row>
    <row r="27" spans="2:24">
      <c r="N27" s="3"/>
      <c r="O27" s="3"/>
    </row>
    <row r="28" spans="2:24">
      <c r="N28" s="3"/>
      <c r="O28" s="3"/>
    </row>
    <row r="29" spans="2:24">
      <c r="N29" s="3"/>
      <c r="O29" s="3"/>
    </row>
    <row r="30" spans="2:24">
      <c r="N30" s="3"/>
      <c r="O30" s="3"/>
    </row>
  </sheetData>
  <sheetProtection formatCells="0" formatRows="0" insertRows="0" sort="0" autoFilter="0"/>
  <mergeCells count="14">
    <mergeCell ref="J7:J8"/>
    <mergeCell ref="K7:K8"/>
    <mergeCell ref="L7:L8"/>
    <mergeCell ref="M7:M8"/>
    <mergeCell ref="B2:M3"/>
    <mergeCell ref="L5:M5"/>
    <mergeCell ref="B7:B8"/>
    <mergeCell ref="C7:C8"/>
    <mergeCell ref="D7:D8"/>
    <mergeCell ref="E7:E8"/>
    <mergeCell ref="F7:F8"/>
    <mergeCell ref="G7:G8"/>
    <mergeCell ref="H7:H8"/>
    <mergeCell ref="I7:I8"/>
  </mergeCells>
  <phoneticPr fontId="3"/>
  <dataValidations count="2">
    <dataValidation allowBlank="1" showErrorMessage="1" promptTitle="(A)「総事業費」のうち補助対象の金額を記載。" prompt="全額が補助対象となっている場合は、（A)欄の金額を転記。" sqref="B10" xr:uid="{F92CAF46-70A6-4783-A01A-2E82A9360394}"/>
    <dataValidation allowBlank="1" showErrorMessage="1" sqref="C11:L11" xr:uid="{FF5CEF09-B38B-47A8-B35B-70539AB44D63}"/>
  </dataValidations>
  <pageMargins left="0.74803149606299213" right="0.23622047244094491" top="0.74803149606299213" bottom="0.74803149606299213" header="0.31496062992125984" footer="0.31496062992125984"/>
  <pageSetup paperSize="9" scale="63" fitToHeight="0" orientation="landscape" blackAndWhite="1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別紙３　所要額精算書</vt:lpstr>
      <vt:lpstr>【記載例】別紙３　所要額精算書</vt:lpstr>
      <vt:lpstr>'【記載例】別紙３　所要額精算書'!Print_Area</vt:lpstr>
      <vt:lpstr>'別紙３　所要額精算書'!Print_Area</vt:lpstr>
      <vt:lpstr>'【記載例】別紙３　所要額精算書'!Print_Titles</vt:lpstr>
      <vt:lpstr>'別紙３　所要額精算書'!Print_Titles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2021-03-30T02:23:43Z</dcterms:created>
  <dcterms:modified xsi:type="dcterms:W3CDTF">2021-03-30T02:40:56Z</dcterms:modified>
</cp:coreProperties>
</file>