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filterPrivacy="1" defaultThemeVersion="166925"/>
  <xr:revisionPtr revIDLastSave="0" documentId="13_ncr:1_{7D5BC8C8-87D6-42B4-BB21-329C3F4AD818}" xr6:coauthVersionLast="36" xr6:coauthVersionMax="36" xr10:uidLastSave="{00000000-0000-0000-0000-000000000000}"/>
  <bookViews>
    <workbookView xWindow="0" yWindow="0" windowWidth="12800" windowHeight="7530" xr2:uid="{F4E06E0A-B6E6-42CC-86D5-0FD55EB52562}"/>
  </bookViews>
  <sheets>
    <sheet name="Sheet1" sheetId="1" r:id="rId1"/>
  </sheets>
  <definedNames>
    <definedName name="_xlnm.Print_Area" localSheetId="0">Sheet1!$H$1:$T$21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0" i="1" l="1"/>
</calcChain>
</file>

<file path=xl/sharedStrings.xml><?xml version="1.0" encoding="utf-8"?>
<sst xmlns="http://schemas.openxmlformats.org/spreadsheetml/2006/main" count="10" uniqueCount="8">
  <si>
    <r>
      <t xml:space="preserve">群馬県立高等学校等１人１台端末購入支援金
</t>
    </r>
    <r>
      <rPr>
        <b/>
        <sz val="16"/>
        <color rgb="FFFF0000"/>
        <rFont val="游ゴシック"/>
        <family val="3"/>
        <charset val="128"/>
        <scheme val="minor"/>
      </rPr>
      <t>家計急変</t>
    </r>
    <r>
      <rPr>
        <sz val="16"/>
        <color theme="1"/>
        <rFont val="游ゴシック"/>
        <family val="3"/>
        <charset val="128"/>
        <scheme val="minor"/>
      </rPr>
      <t>に係る</t>
    </r>
    <r>
      <rPr>
        <b/>
        <u/>
        <sz val="16"/>
        <color rgb="FFFF0000"/>
        <rFont val="游ゴシック"/>
        <family val="3"/>
        <charset val="128"/>
        <scheme val="minor"/>
      </rPr>
      <t>計算シート</t>
    </r>
    <rPh sb="21" eb="23">
      <t>カケイ</t>
    </rPh>
    <rPh sb="23" eb="25">
      <t>キュウヘン</t>
    </rPh>
    <rPh sb="26" eb="27">
      <t>カカ</t>
    </rPh>
    <rPh sb="28" eb="30">
      <t>ケイサン</t>
    </rPh>
    <phoneticPr fontId="5"/>
  </si>
  <si>
    <t>（１）給与収入見込み額</t>
    <rPh sb="7" eb="9">
      <t>ミコ</t>
    </rPh>
    <phoneticPr fontId="5"/>
  </si>
  <si>
    <t>（合計）</t>
    <rPh sb="1" eb="3">
      <t>ゴウケイ</t>
    </rPh>
    <phoneticPr fontId="5"/>
  </si>
  <si>
    <t>システムに入力又は申請書に記入する金額</t>
    <rPh sb="5" eb="7">
      <t>ニュウリョク</t>
    </rPh>
    <rPh sb="7" eb="8">
      <t>マタ</t>
    </rPh>
    <rPh sb="9" eb="12">
      <t>シンセイショ</t>
    </rPh>
    <rPh sb="13" eb="15">
      <t>キニュウ</t>
    </rPh>
    <rPh sb="17" eb="19">
      <t>キンガク</t>
    </rPh>
    <phoneticPr fontId="5"/>
  </si>
  <si>
    <t>年間換算額</t>
    <phoneticPr fontId="5"/>
  </si>
  <si>
    <t>給与明細の
提出月数</t>
    <rPh sb="0" eb="2">
      <t>キュウヨ</t>
    </rPh>
    <rPh sb="2" eb="4">
      <t>メイサイ</t>
    </rPh>
    <rPh sb="6" eb="8">
      <t>テイシュツ</t>
    </rPh>
    <rPh sb="8" eb="10">
      <t>ツキスウ</t>
    </rPh>
    <phoneticPr fontId="5"/>
  </si>
  <si>
    <t>帳簿等の
提出月数</t>
    <rPh sb="0" eb="2">
      <t>チョウボ</t>
    </rPh>
    <rPh sb="2" eb="3">
      <t>トウ</t>
    </rPh>
    <phoneticPr fontId="5"/>
  </si>
  <si>
    <t>（２）その他の収入に相当する額　（給与収入以外の収入）</t>
    <rPh sb="7" eb="9">
      <t>シュウニュウ</t>
    </rPh>
    <rPh sb="17" eb="19">
      <t>キュウヨ</t>
    </rPh>
    <rPh sb="19" eb="21">
      <t>シュウニュウ</t>
    </rPh>
    <rPh sb="21" eb="23">
      <t>イガイ</t>
    </rPh>
    <rPh sb="24" eb="26">
      <t>シュウニュウ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</si>
</sst>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&quot;ヶ&quot;&quot;月&quot;&quot;分&quot;"/>
    <numFmt numFmtId="177" formatCode="#,###&quot;円&quot;"/>
  </numFmts>
  <fonts count="12" x14ac:knownFonts="1">
    <font>
      <sz val="11"/>
      <color theme="1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6"/>
      <color rgb="FFFF0000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b/>
      <u/>
      <sz val="16"/>
      <color rgb="FFFF0000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4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7" fontId="9" fillId="2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76" fontId="6" fillId="2" borderId="1" xfId="0" applyNumberFormat="1" applyFont="1" applyFill="1" applyBorder="1" applyAlignment="1" applyProtection="1">
      <alignment horizontal="center" vertical="center"/>
      <protection locked="0"/>
    </xf>
    <xf numFmtId="177" fontId="9" fillId="0" borderId="9" xfId="0" applyNumberFormat="1" applyFont="1" applyBorder="1" applyAlignment="1">
      <alignment horizontal="right" vertical="center"/>
    </xf>
    <xf numFmtId="177" fontId="9" fillId="0" borderId="3" xfId="0" applyNumberFormat="1" applyFont="1" applyBorder="1" applyAlignment="1">
      <alignment horizontal="right" vertical="center"/>
    </xf>
    <xf numFmtId="177" fontId="9" fillId="0" borderId="11" xfId="0" applyNumberFormat="1" applyFont="1" applyBorder="1" applyAlignment="1">
      <alignment horizontal="right" vertical="center"/>
    </xf>
    <xf numFmtId="177" fontId="9" fillId="0" borderId="12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201706</xdr:colOff>
      <xdr:row>0</xdr:row>
      <xdr:rowOff>142503</xdr:rowOff>
    </xdr:from>
    <xdr:to>
      <xdr:col>7</xdr:col>
      <xdr:colOff>57466</xdr:colOff>
      <xdr:row>16</xdr:row>
      <xdr:rowOff>381001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5D3763D-F4A3-4911-8E43-D64BD04F9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6" y="142503"/>
          <a:ext cx="3923495" cy="4664822"/>
        </a:xfrm>
        <a:prstGeom prst="rect">
          <a:avLst/>
        </a:prstGeom>
      </xdr:spPr>
    </xdr:pic>
    <xdr:clientData/>
  </xdr:twoCellAnchor>
  <xdr:twoCellAnchor editAs="oneCell">
    <xdr:from>
      <xdr:col>17</xdr:col>
      <xdr:colOff>198530</xdr:colOff>
      <xdr:row>9</xdr:row>
      <xdr:rowOff>459184</xdr:rowOff>
    </xdr:from>
    <xdr:to>
      <xdr:col>31</xdr:col>
      <xdr:colOff>527049</xdr:colOff>
      <xdr:row>33</xdr:row>
      <xdr:rowOff>6580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0CAAC8D-9F47-49F2-BB6F-849AB2A5D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0854" y="459184"/>
          <a:ext cx="9027459" cy="5472694"/>
        </a:xfrm>
        <a:prstGeom prst="rect">
          <a:avLst/>
        </a:prstGeom>
      </xdr:spPr>
    </xdr:pic>
    <xdr:clientData/>
  </xdr:twoCellAnchor>
  <xdr:twoCellAnchor>
    <xdr:from>
      <xdr:col>17</xdr:col>
      <xdr:colOff>467472</xdr:colOff>
      <xdr:row>10</xdr:row>
      <xdr:rowOff>164913</xdr:rowOff>
    </xdr:from>
    <xdr:to>
      <xdr:col>19</xdr:col>
      <xdr:colOff>526676</xdr:colOff>
      <xdr:row>12</xdr:row>
      <xdr:rowOff>190500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687A9025-1CB0-4A5C-A2E8-261A6CA0F926}"/>
            </a:ext>
          </a:extLst>
        </xdr:cNvPr>
        <xdr:cNvSpPr/>
      </xdr:nvSpPr>
      <xdr:spPr>
        <a:xfrm>
          <a:off x="7179796" y="3123266"/>
          <a:ext cx="1381498" cy="350558"/>
        </a:xfrm>
        <a:prstGeom prst="rect">
          <a:avLst/>
        </a:prstGeom>
        <a:ln>
          <a:solidFill>
            <a:srgbClr val="0000FF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/>
            <a:t>給与明細の例</a:t>
          </a:r>
        </a:p>
      </xdr:txBody>
    </xdr:sp>
    <xdr:clientData/>
  </xdr:twoCellAnchor>
  <xdr:twoCellAnchor>
    <xdr:from>
      <xdr:col>30</xdr:col>
      <xdr:colOff>585882</xdr:colOff>
      <xdr:row>13</xdr:row>
      <xdr:rowOff>422649</xdr:rowOff>
    </xdr:from>
    <xdr:to>
      <xdr:col>31</xdr:col>
      <xdr:colOff>201706</xdr:colOff>
      <xdr:row>15</xdr:row>
      <xdr:rowOff>1681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980BE24D-3D6E-4358-88A4-6CECC21CC7DE}"/>
            </a:ext>
          </a:extLst>
        </xdr:cNvPr>
        <xdr:cNvSpPr/>
      </xdr:nvSpPr>
      <xdr:spPr>
        <a:xfrm>
          <a:off x="15332823" y="1677708"/>
          <a:ext cx="276971" cy="273797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r>
            <a:rPr kumimoji="1" lang="en-US" altLang="ja-JP" sz="1100"/>
            <a:t>1</a:t>
          </a:r>
          <a:endParaRPr kumimoji="1" lang="ja-JP" altLang="en-US" sz="1100"/>
        </a:p>
      </xdr:txBody>
    </xdr:sp>
    <xdr:clientData/>
  </xdr:twoCellAnchor>
  <xdr:twoCellAnchor>
    <xdr:from>
      <xdr:col>28</xdr:col>
      <xdr:colOff>123264</xdr:colOff>
      <xdr:row>16</xdr:row>
      <xdr:rowOff>89647</xdr:rowOff>
    </xdr:from>
    <xdr:to>
      <xdr:col>28</xdr:col>
      <xdr:colOff>393885</xdr:colOff>
      <xdr:row>17</xdr:row>
      <xdr:rowOff>132976</xdr:rowOff>
    </xdr:to>
    <xdr:sp macro="" textlink="">
      <xdr:nvSpPr>
        <xdr:cNvPr id="9" name="楕円 8">
          <a:extLst>
            <a:ext uri="{FF2B5EF4-FFF2-40B4-BE49-F238E27FC236}">
              <a16:creationId xmlns:a16="http://schemas.microsoft.com/office/drawing/2014/main" id="{A5FF2A0B-4699-49AB-9B72-535749FF101E}"/>
            </a:ext>
          </a:extLst>
        </xdr:cNvPr>
        <xdr:cNvSpPr/>
      </xdr:nvSpPr>
      <xdr:spPr>
        <a:xfrm>
          <a:off x="13547911" y="2263588"/>
          <a:ext cx="270621" cy="267447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r>
            <a:rPr kumimoji="1" lang="en-US" altLang="ja-JP" sz="1100"/>
            <a:t>2</a:t>
          </a:r>
          <a:endParaRPr kumimoji="1" lang="ja-JP" altLang="en-US" sz="1100"/>
        </a:p>
      </xdr:txBody>
    </xdr:sp>
    <xdr:clientData/>
  </xdr:twoCellAnchor>
  <xdr:twoCellAnchor>
    <xdr:from>
      <xdr:col>26</xdr:col>
      <xdr:colOff>254560</xdr:colOff>
      <xdr:row>19</xdr:row>
      <xdr:rowOff>193674</xdr:rowOff>
    </xdr:from>
    <xdr:to>
      <xdr:col>26</xdr:col>
      <xdr:colOff>531531</xdr:colOff>
      <xdr:row>21</xdr:row>
      <xdr:rowOff>132975</xdr:rowOff>
    </xdr:to>
    <xdr:sp macro="" textlink="">
      <xdr:nvSpPr>
        <xdr:cNvPr id="10" name="楕円 9">
          <a:extLst>
            <a:ext uri="{FF2B5EF4-FFF2-40B4-BE49-F238E27FC236}">
              <a16:creationId xmlns:a16="http://schemas.microsoft.com/office/drawing/2014/main" id="{7636127F-1553-4701-BF5F-3A62564830B3}"/>
            </a:ext>
          </a:extLst>
        </xdr:cNvPr>
        <xdr:cNvSpPr/>
      </xdr:nvSpPr>
      <xdr:spPr>
        <a:xfrm>
          <a:off x="12356913" y="3039968"/>
          <a:ext cx="276971" cy="264272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r>
            <a:rPr kumimoji="1" lang="en-US" altLang="ja-JP" sz="1100"/>
            <a:t>3</a:t>
          </a:r>
          <a:endParaRPr kumimoji="1" lang="ja-JP" altLang="en-US" sz="1100"/>
        </a:p>
      </xdr:txBody>
    </xdr:sp>
    <xdr:clientData/>
  </xdr:twoCellAnchor>
  <xdr:twoCellAnchor>
    <xdr:from>
      <xdr:col>25</xdr:col>
      <xdr:colOff>120090</xdr:colOff>
      <xdr:row>21</xdr:row>
      <xdr:rowOff>470389</xdr:rowOff>
    </xdr:from>
    <xdr:to>
      <xdr:col>25</xdr:col>
      <xdr:colOff>397061</xdr:colOff>
      <xdr:row>23</xdr:row>
      <xdr:rowOff>33547</xdr:rowOff>
    </xdr:to>
    <xdr:sp macro="" textlink="">
      <xdr:nvSpPr>
        <xdr:cNvPr id="11" name="楕円 10">
          <a:extLst>
            <a:ext uri="{FF2B5EF4-FFF2-40B4-BE49-F238E27FC236}">
              <a16:creationId xmlns:a16="http://schemas.microsoft.com/office/drawing/2014/main" id="{E56DC3D6-929F-4447-A638-121F8827D75E}"/>
            </a:ext>
          </a:extLst>
        </xdr:cNvPr>
        <xdr:cNvSpPr/>
      </xdr:nvSpPr>
      <xdr:spPr>
        <a:xfrm>
          <a:off x="11561296" y="3641654"/>
          <a:ext cx="276971" cy="257922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r>
            <a:rPr kumimoji="1" lang="en-US" altLang="ja-JP" sz="1100"/>
            <a:t>A</a:t>
          </a:r>
        </a:p>
      </xdr:txBody>
    </xdr:sp>
    <xdr:clientData/>
  </xdr:twoCellAnchor>
  <xdr:twoCellAnchor editAs="oneCell">
    <xdr:from>
      <xdr:col>16</xdr:col>
      <xdr:colOff>600261</xdr:colOff>
      <xdr:row>22</xdr:row>
      <xdr:rowOff>83296</xdr:rowOff>
    </xdr:from>
    <xdr:to>
      <xdr:col>24</xdr:col>
      <xdr:colOff>483533</xdr:colOff>
      <xdr:row>36</xdr:row>
      <xdr:rowOff>209341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3CF2A8CC-6324-4F4B-A741-0BB21F8E5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1437" y="3725208"/>
          <a:ext cx="4612154" cy="3263692"/>
        </a:xfrm>
        <a:prstGeom prst="rect">
          <a:avLst/>
        </a:prstGeom>
      </xdr:spPr>
    </xdr:pic>
    <xdr:clientData/>
  </xdr:twoCellAnchor>
  <xdr:twoCellAnchor>
    <xdr:from>
      <xdr:col>15</xdr:col>
      <xdr:colOff>432176</xdr:colOff>
      <xdr:row>20</xdr:row>
      <xdr:rowOff>8031</xdr:rowOff>
    </xdr:from>
    <xdr:to>
      <xdr:col>23</xdr:col>
      <xdr:colOff>204882</xdr:colOff>
      <xdr:row>31</xdr:row>
      <xdr:rowOff>70411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C8897A88-07D3-4256-95D4-A28029940818}"/>
            </a:ext>
          </a:extLst>
        </xdr:cNvPr>
        <xdr:cNvSpPr/>
      </xdr:nvSpPr>
      <xdr:spPr>
        <a:xfrm>
          <a:off x="5822205" y="5510119"/>
          <a:ext cx="4501589" cy="2527674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rgbClr val="0000FF"/>
              </a:solidFill>
            </a:rPr>
            <a:t>【</a:t>
          </a:r>
          <a:r>
            <a:rPr kumimoji="1" lang="ja-JP" altLang="en-US" sz="1100">
              <a:solidFill>
                <a:srgbClr val="0000FF"/>
              </a:solidFill>
            </a:rPr>
            <a:t>給与明細の例の場合の計算方法</a:t>
          </a:r>
          <a:r>
            <a:rPr kumimoji="1" lang="en-US" altLang="ja-JP" sz="1100">
              <a:solidFill>
                <a:srgbClr val="0000FF"/>
              </a:solidFill>
            </a:rPr>
            <a:t>】</a:t>
          </a: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①＋②＋③＝</a:t>
          </a:r>
          <a:r>
            <a:rPr kumimoji="1" lang="en-US" altLang="ja-JP" sz="1100">
              <a:solidFill>
                <a:srgbClr val="0000FF"/>
              </a:solidFill>
            </a:rPr>
            <a:t>121,846</a:t>
          </a:r>
          <a:r>
            <a:rPr kumimoji="1" lang="ja-JP" altLang="en-US" sz="1100">
              <a:solidFill>
                <a:srgbClr val="0000FF"/>
              </a:solidFill>
            </a:rPr>
            <a:t>円＋</a:t>
          </a:r>
          <a:r>
            <a:rPr kumimoji="1" lang="en-US" altLang="ja-JP" sz="1100">
              <a:solidFill>
                <a:srgbClr val="0000FF"/>
              </a:solidFill>
            </a:rPr>
            <a:t>133,170</a:t>
          </a:r>
          <a:r>
            <a:rPr kumimoji="1" lang="ja-JP" altLang="en-US" sz="1100">
              <a:solidFill>
                <a:srgbClr val="0000FF"/>
              </a:solidFill>
            </a:rPr>
            <a:t>円＋</a:t>
          </a:r>
          <a:r>
            <a:rPr kumimoji="1" lang="en-US" altLang="ja-JP" sz="1100">
              <a:solidFill>
                <a:srgbClr val="0000FF"/>
              </a:solidFill>
            </a:rPr>
            <a:t>156,033</a:t>
          </a:r>
          <a:r>
            <a:rPr kumimoji="1" lang="ja-JP" altLang="en-US" sz="1100">
              <a:solidFill>
                <a:srgbClr val="0000FF"/>
              </a:solidFill>
            </a:rPr>
            <a:t>円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　　　</a:t>
          </a:r>
          <a:r>
            <a:rPr kumimoji="1" lang="ja-JP" altLang="en-US" sz="1100" b="1">
              <a:solidFill>
                <a:srgbClr val="0000FF"/>
              </a:solidFill>
            </a:rPr>
            <a:t>＝</a:t>
          </a:r>
          <a:r>
            <a:rPr kumimoji="1" lang="en-US" altLang="ja-JP" sz="1100" b="0">
              <a:solidFill>
                <a:srgbClr val="0000FF"/>
              </a:solidFill>
            </a:rPr>
            <a:t>411,049</a:t>
          </a:r>
          <a:r>
            <a:rPr kumimoji="1" lang="ja-JP" altLang="en-US" sz="1100" b="0">
              <a:solidFill>
                <a:srgbClr val="0000FF"/>
              </a:solidFill>
            </a:rPr>
            <a:t>円</a:t>
          </a:r>
          <a:r>
            <a:rPr kumimoji="1" lang="ja-JP" altLang="en-US" sz="1100" b="1" u="sng">
              <a:solidFill>
                <a:srgbClr val="0000FF"/>
              </a:solidFill>
            </a:rPr>
            <a:t>（３か月分の合計）</a:t>
          </a:r>
          <a:br>
            <a:rPr kumimoji="1" lang="en-US" altLang="ja-JP" sz="1100" b="1" u="sng">
              <a:solidFill>
                <a:srgbClr val="0000FF"/>
              </a:solidFill>
            </a:rPr>
          </a:br>
          <a:r>
            <a:rPr kumimoji="1" lang="ja-JP" altLang="en-US" sz="1100" b="1">
              <a:solidFill>
                <a:srgbClr val="0000FF"/>
              </a:solidFill>
            </a:rPr>
            <a:t>　　　　　　</a:t>
          </a:r>
          <a:r>
            <a:rPr kumimoji="1" lang="en-US" altLang="ja-JP" sz="1100" b="0">
              <a:solidFill>
                <a:srgbClr val="0000FF"/>
              </a:solidFill>
            </a:rPr>
            <a:t>411,049</a:t>
          </a:r>
          <a:r>
            <a:rPr kumimoji="1" lang="ja-JP" altLang="en-US" sz="1100" b="0">
              <a:solidFill>
                <a:srgbClr val="0000FF"/>
              </a:solidFill>
            </a:rPr>
            <a:t>円</a:t>
          </a:r>
          <a:r>
            <a:rPr kumimoji="1" lang="en-US" altLang="ja-JP" sz="1100" b="0">
              <a:solidFill>
                <a:srgbClr val="0000FF"/>
              </a:solidFill>
            </a:rPr>
            <a:t>÷</a:t>
          </a:r>
          <a:r>
            <a:rPr kumimoji="1" lang="ja-JP" altLang="en-US" sz="1100" b="0" u="sng">
              <a:solidFill>
                <a:srgbClr val="0000FF"/>
              </a:solidFill>
            </a:rPr>
            <a:t>３ヶ月</a:t>
          </a:r>
          <a:r>
            <a:rPr kumimoji="1" lang="en-US" altLang="ja-JP" sz="1100" b="0">
              <a:solidFill>
                <a:srgbClr val="0000FF"/>
              </a:solidFill>
            </a:rPr>
            <a:t>×12</a:t>
          </a:r>
          <a:r>
            <a:rPr kumimoji="1" lang="ja-JP" altLang="en-US" sz="1100" b="0">
              <a:solidFill>
                <a:srgbClr val="0000FF"/>
              </a:solidFill>
            </a:rPr>
            <a:t>ヶ月＝</a:t>
          </a:r>
          <a:r>
            <a:rPr kumimoji="1" lang="en-US" altLang="ja-JP" sz="1100" b="0">
              <a:solidFill>
                <a:srgbClr val="0000FF"/>
              </a:solidFill>
            </a:rPr>
            <a:t>1,644,195.999</a:t>
          </a:r>
          <a:r>
            <a:rPr kumimoji="1" lang="ja-JP" altLang="en-US" sz="1100" b="0">
              <a:solidFill>
                <a:srgbClr val="0000FF"/>
              </a:solidFill>
            </a:rPr>
            <a:t>･･･円</a:t>
          </a:r>
          <a:br>
            <a:rPr kumimoji="1" lang="en-US" altLang="ja-JP" sz="1100" b="1">
              <a:solidFill>
                <a:srgbClr val="0000FF"/>
              </a:solidFill>
            </a:rPr>
          </a:br>
          <a:r>
            <a:rPr kumimoji="1" lang="ja-JP" altLang="en-US" sz="1100" b="1">
              <a:solidFill>
                <a:srgbClr val="FF0000"/>
              </a:solidFill>
            </a:rPr>
            <a:t>　　　　　　　　　　　　　　　　　　</a:t>
          </a:r>
          <a:r>
            <a:rPr kumimoji="1" lang="ja-JP" altLang="en-US" sz="1100" b="1" baseline="0">
              <a:solidFill>
                <a:srgbClr val="FF0000"/>
              </a:solidFill>
            </a:rPr>
            <a:t> ＝</a:t>
          </a:r>
          <a:r>
            <a:rPr kumimoji="1" lang="en-US" altLang="ja-JP" sz="1100" b="1" baseline="0">
              <a:solidFill>
                <a:srgbClr val="FF0000"/>
              </a:solidFill>
            </a:rPr>
            <a:t>1,644,195</a:t>
          </a:r>
          <a:r>
            <a:rPr kumimoji="1" lang="ja-JP" altLang="en-US" sz="1100" b="1" baseline="0">
              <a:solidFill>
                <a:srgbClr val="FF0000"/>
              </a:solidFill>
            </a:rPr>
            <a:t>円・・・ア</a:t>
          </a:r>
          <a:endParaRPr kumimoji="1" lang="en-US" altLang="ja-JP" sz="1100" b="1" baseline="0">
            <a:solidFill>
              <a:srgbClr val="FF0000"/>
            </a:solidFill>
          </a:endParaRPr>
        </a:p>
        <a:p>
          <a:pPr algn="l"/>
          <a:r>
            <a:rPr kumimoji="1" lang="ja-JP" altLang="en-US" sz="1100" b="1" baseline="0">
              <a:solidFill>
                <a:srgbClr val="0000FF"/>
              </a:solidFill>
            </a:rPr>
            <a:t>賞与（ボーナス）が年２回出る場合</a:t>
          </a:r>
          <a:br>
            <a:rPr kumimoji="1" lang="en-US" altLang="ja-JP" sz="1100" b="1" baseline="0">
              <a:solidFill>
                <a:srgbClr val="0000FF"/>
              </a:solidFill>
            </a:rPr>
          </a:br>
          <a:r>
            <a:rPr kumimoji="1" lang="ja-JP" altLang="en-US" sz="1100" b="0" baseline="0">
              <a:solidFill>
                <a:srgbClr val="0000FF"/>
              </a:solidFill>
            </a:rPr>
            <a:t>Ⓐ</a:t>
          </a:r>
          <a:r>
            <a:rPr kumimoji="1" lang="en-US" altLang="ja-JP" sz="1100" b="0" baseline="0">
              <a:solidFill>
                <a:srgbClr val="0000FF"/>
              </a:solidFill>
            </a:rPr>
            <a:t>+</a:t>
          </a:r>
          <a:r>
            <a:rPr kumimoji="1" lang="ja-JP" altLang="en-US" sz="1100" b="0" baseline="0">
              <a:solidFill>
                <a:srgbClr val="0000FF"/>
              </a:solidFill>
            </a:rPr>
            <a:t>Ⓑ＝</a:t>
          </a:r>
          <a:r>
            <a:rPr kumimoji="1" lang="en-US" altLang="ja-JP" sz="1100" b="0" baseline="0">
              <a:solidFill>
                <a:srgbClr val="0000FF"/>
              </a:solidFill>
            </a:rPr>
            <a:t>164,700</a:t>
          </a:r>
          <a:r>
            <a:rPr kumimoji="1" lang="ja-JP" altLang="en-US" sz="1100" b="0" baseline="0">
              <a:solidFill>
                <a:srgbClr val="0000FF"/>
              </a:solidFill>
            </a:rPr>
            <a:t>円＋</a:t>
          </a:r>
          <a:r>
            <a:rPr kumimoji="1" lang="en-US" altLang="ja-JP" sz="1100" b="0" baseline="0">
              <a:solidFill>
                <a:srgbClr val="0000FF"/>
              </a:solidFill>
            </a:rPr>
            <a:t>297,000</a:t>
          </a:r>
          <a:r>
            <a:rPr kumimoji="1" lang="ja-JP" altLang="en-US" sz="1100" b="0" baseline="0">
              <a:solidFill>
                <a:srgbClr val="0000FF"/>
              </a:solidFill>
            </a:rPr>
            <a:t>円＝</a:t>
          </a:r>
          <a:r>
            <a:rPr kumimoji="1" lang="en-US" altLang="ja-JP" sz="1100" b="0" baseline="0">
              <a:solidFill>
                <a:srgbClr val="FF0000"/>
              </a:solidFill>
            </a:rPr>
            <a:t>461,700</a:t>
          </a:r>
          <a:r>
            <a:rPr kumimoji="1" lang="ja-JP" altLang="en-US" sz="1100" b="0" baseline="0">
              <a:solidFill>
                <a:srgbClr val="FF0000"/>
              </a:solidFill>
            </a:rPr>
            <a:t>円</a:t>
          </a:r>
          <a:r>
            <a:rPr kumimoji="1" lang="ja-JP" altLang="ja-JP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・・・</a:t>
          </a:r>
          <a:r>
            <a:rPr kumimoji="1" lang="ja-JP" altLang="en-US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イ</a:t>
          </a:r>
          <a:endParaRPr kumimoji="1" lang="en-US" altLang="ja-JP" sz="1100" b="1" baseline="0">
            <a:solidFill>
              <a:srgbClr val="FF0000"/>
            </a:solidFill>
          </a:endParaRPr>
        </a:p>
        <a:p>
          <a:pPr algn="l"/>
          <a:endParaRPr kumimoji="1" lang="en-US" altLang="ja-JP" sz="1100" b="1" baseline="0">
            <a:solidFill>
              <a:srgbClr val="FF0000"/>
            </a:solidFill>
          </a:endParaRPr>
        </a:p>
        <a:p>
          <a:pPr algn="l"/>
          <a:r>
            <a:rPr kumimoji="1" lang="ja-JP" altLang="en-US" sz="1100" b="1" baseline="0">
              <a:solidFill>
                <a:srgbClr val="FF0000"/>
              </a:solidFill>
            </a:rPr>
            <a:t>　　</a:t>
          </a:r>
          <a:r>
            <a:rPr kumimoji="1" lang="ja-JP" altLang="en-US" sz="1100" b="1" baseline="0">
              <a:solidFill>
                <a:srgbClr val="0000FF"/>
              </a:solidFill>
            </a:rPr>
            <a:t>ア＋イ＝</a:t>
          </a:r>
          <a:r>
            <a:rPr kumimoji="1" lang="en-US" altLang="ja-JP" sz="1100" b="1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1,644,195</a:t>
          </a:r>
          <a:r>
            <a:rPr kumimoji="1" lang="ja-JP" altLang="ja-JP" sz="1100" b="1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円</a:t>
          </a:r>
          <a:r>
            <a:rPr kumimoji="1" lang="ja-JP" altLang="en-US" sz="1100" b="1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＋</a:t>
          </a:r>
          <a:r>
            <a:rPr kumimoji="1" lang="en-US" altLang="ja-JP" sz="1100" b="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461,700</a:t>
          </a:r>
          <a:r>
            <a:rPr kumimoji="1" lang="ja-JP" altLang="ja-JP" sz="1100" b="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円</a:t>
          </a:r>
          <a:r>
            <a:rPr kumimoji="1" lang="ja-JP" altLang="en-US" sz="1100" b="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＝</a:t>
          </a:r>
          <a:r>
            <a:rPr kumimoji="1" lang="en-US" altLang="ja-JP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2,105,895</a:t>
          </a:r>
          <a:r>
            <a:rPr kumimoji="1" lang="ja-JP" altLang="en-US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円</a:t>
          </a:r>
          <a:br>
            <a:rPr kumimoji="1" lang="en-US" altLang="ja-JP" sz="1100" b="1" baseline="0">
              <a:solidFill>
                <a:srgbClr val="FF0000"/>
              </a:solidFill>
            </a:rPr>
          </a:br>
          <a:endParaRPr kumimoji="1" lang="en-US" altLang="ja-JP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23</xdr:col>
      <xdr:colOff>582706</xdr:colOff>
      <xdr:row>25</xdr:row>
      <xdr:rowOff>515471</xdr:rowOff>
    </xdr:from>
    <xdr:to>
      <xdr:col>24</xdr:col>
      <xdr:colOff>198530</xdr:colOff>
      <xdr:row>27</xdr:row>
      <xdr:rowOff>142689</xdr:rowOff>
    </xdr:to>
    <xdr:sp macro="" textlink="">
      <xdr:nvSpPr>
        <xdr:cNvPr id="14" name="楕円 13">
          <a:extLst>
            <a:ext uri="{FF2B5EF4-FFF2-40B4-BE49-F238E27FC236}">
              <a16:creationId xmlns:a16="http://schemas.microsoft.com/office/drawing/2014/main" id="{A2A147AF-ECF3-4E41-BA94-EB567D70DE83}"/>
            </a:ext>
          </a:extLst>
        </xdr:cNvPr>
        <xdr:cNvSpPr/>
      </xdr:nvSpPr>
      <xdr:spPr>
        <a:xfrm>
          <a:off x="10701618" y="4829736"/>
          <a:ext cx="276971" cy="254747"/>
        </a:xfrm>
        <a:prstGeom prst="ellips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r>
            <a:rPr kumimoji="1" lang="en-US" altLang="ja-JP" sz="1100"/>
            <a:t>B</a:t>
          </a:r>
        </a:p>
      </xdr:txBody>
    </xdr:sp>
    <xdr:clientData/>
  </xdr:twoCellAnchor>
  <xdr:twoCellAnchor>
    <xdr:from>
      <xdr:col>23</xdr:col>
      <xdr:colOff>392206</xdr:colOff>
      <xdr:row>28</xdr:row>
      <xdr:rowOff>11206</xdr:rowOff>
    </xdr:from>
    <xdr:to>
      <xdr:col>24</xdr:col>
      <xdr:colOff>347382</xdr:colOff>
      <xdr:row>29</xdr:row>
      <xdr:rowOff>168089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86F24317-D8D4-4D5F-999C-4B78884B5FC6}"/>
            </a:ext>
          </a:extLst>
        </xdr:cNvPr>
        <xdr:cNvSpPr/>
      </xdr:nvSpPr>
      <xdr:spPr>
        <a:xfrm>
          <a:off x="10511118" y="5177118"/>
          <a:ext cx="616323" cy="38100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264699</xdr:colOff>
      <xdr:row>28</xdr:row>
      <xdr:rowOff>124866</xdr:rowOff>
    </xdr:from>
    <xdr:to>
      <xdr:col>21</xdr:col>
      <xdr:colOff>399170</xdr:colOff>
      <xdr:row>29</xdr:row>
      <xdr:rowOff>214004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2F2D0D84-2E99-4C80-8041-C69FE3049BD2}"/>
            </a:ext>
          </a:extLst>
        </xdr:cNvPr>
        <xdr:cNvSpPr/>
      </xdr:nvSpPr>
      <xdr:spPr>
        <a:xfrm>
          <a:off x="12284342" y="7509009"/>
          <a:ext cx="896471" cy="315924"/>
        </a:xfrm>
        <a:prstGeom prst="rect">
          <a:avLst/>
        </a:prstGeom>
        <a:noFill/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563470</xdr:colOff>
      <xdr:row>7</xdr:row>
      <xdr:rowOff>64060</xdr:rowOff>
    </xdr:from>
    <xdr:to>
      <xdr:col>20</xdr:col>
      <xdr:colOff>22411</xdr:colOff>
      <xdr:row>28</xdr:row>
      <xdr:rowOff>168089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8D7C1B9-BF02-4803-A691-8524326985EA}"/>
            </a:ext>
          </a:extLst>
        </xdr:cNvPr>
        <xdr:cNvCxnSpPr/>
      </xdr:nvCxnSpPr>
      <xdr:spPr>
        <a:xfrm flipH="1" flipV="1">
          <a:off x="5292352" y="2238001"/>
          <a:ext cx="3425824" cy="5225117"/>
        </a:xfrm>
        <a:prstGeom prst="straightConnector1">
          <a:avLst/>
        </a:prstGeom>
        <a:ln w="1905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336176</xdr:colOff>
      <xdr:row>13</xdr:row>
      <xdr:rowOff>112059</xdr:rowOff>
    </xdr:from>
    <xdr:to>
      <xdr:col>5</xdr:col>
      <xdr:colOff>574675</xdr:colOff>
      <xdr:row>14</xdr:row>
      <xdr:rowOff>195356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22D6D0C3-D315-480F-B94E-2BAAACFA9216}"/>
            </a:ext>
          </a:extLst>
        </xdr:cNvPr>
        <xdr:cNvSpPr/>
      </xdr:nvSpPr>
      <xdr:spPr>
        <a:xfrm>
          <a:off x="2980764" y="3866030"/>
          <a:ext cx="899646" cy="307414"/>
        </a:xfrm>
        <a:prstGeom prst="rect">
          <a:avLst/>
        </a:prstGeom>
        <a:noFill/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164913</xdr:colOff>
      <xdr:row>7</xdr:row>
      <xdr:rowOff>6347</xdr:rowOff>
    </xdr:from>
    <xdr:to>
      <xdr:col>3</xdr:col>
      <xdr:colOff>179294</xdr:colOff>
      <xdr:row>9</xdr:row>
      <xdr:rowOff>333000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339042DD-155F-44DD-BCCF-E47FFD8FB59F}"/>
            </a:ext>
          </a:extLst>
        </xdr:cNvPr>
        <xdr:cNvSpPr/>
      </xdr:nvSpPr>
      <xdr:spPr>
        <a:xfrm>
          <a:off x="164913" y="2180288"/>
          <a:ext cx="1997822" cy="774888"/>
        </a:xfrm>
        <a:prstGeom prst="rect">
          <a:avLst/>
        </a:prstGeom>
        <a:ln>
          <a:solidFill>
            <a:srgbClr val="0000FF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/>
            <a:t>給与等支払見込証明書（会社作成）の例</a:t>
          </a:r>
        </a:p>
      </xdr:txBody>
    </xdr:sp>
    <xdr:clientData/>
  </xdr:twoCellAnchor>
  <xdr:twoCellAnchor editAs="oneCell">
    <xdr:from>
      <xdr:col>1</xdr:col>
      <xdr:colOff>134471</xdr:colOff>
      <xdr:row>24</xdr:row>
      <xdr:rowOff>184149</xdr:rowOff>
    </xdr:from>
    <xdr:to>
      <xdr:col>13</xdr:col>
      <xdr:colOff>369794</xdr:colOff>
      <xdr:row>46</xdr:row>
      <xdr:rowOff>188477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EF952457-9293-4F27-8A0D-CB4ED2D9B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6593914"/>
          <a:ext cx="7605619" cy="4934916"/>
        </a:xfrm>
        <a:prstGeom prst="rect">
          <a:avLst/>
        </a:prstGeom>
      </xdr:spPr>
    </xdr:pic>
    <xdr:clientData/>
  </xdr:twoCellAnchor>
  <xdr:twoCellAnchor>
    <xdr:from>
      <xdr:col>0</xdr:col>
      <xdr:colOff>272115</xdr:colOff>
      <xdr:row>20</xdr:row>
      <xdr:rowOff>86471</xdr:rowOff>
    </xdr:from>
    <xdr:to>
      <xdr:col>3</xdr:col>
      <xdr:colOff>289671</xdr:colOff>
      <xdr:row>22</xdr:row>
      <xdr:rowOff>3174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C081B27F-642C-419A-BD14-C8580BC267BB}"/>
            </a:ext>
          </a:extLst>
        </xdr:cNvPr>
        <xdr:cNvSpPr/>
      </xdr:nvSpPr>
      <xdr:spPr>
        <a:xfrm>
          <a:off x="272115" y="5588559"/>
          <a:ext cx="2000997" cy="376144"/>
        </a:xfrm>
        <a:prstGeom prst="rect">
          <a:avLst/>
        </a:prstGeom>
        <a:ln>
          <a:solidFill>
            <a:srgbClr val="0000FF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/>
            <a:t>自営業等の帳簿等例</a:t>
          </a:r>
        </a:p>
      </xdr:txBody>
    </xdr:sp>
    <xdr:clientData/>
  </xdr:twoCellAnchor>
  <xdr:twoCellAnchor>
    <xdr:from>
      <xdr:col>3</xdr:col>
      <xdr:colOff>485027</xdr:colOff>
      <xdr:row>26</xdr:row>
      <xdr:rowOff>164913</xdr:rowOff>
    </xdr:from>
    <xdr:to>
      <xdr:col>13</xdr:col>
      <xdr:colOff>11204</xdr:colOff>
      <xdr:row>28</xdr:row>
      <xdr:rowOff>59204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5BFC42AD-E470-4EBC-BDEE-5AFE63F06390}"/>
            </a:ext>
          </a:extLst>
        </xdr:cNvPr>
        <xdr:cNvSpPr/>
      </xdr:nvSpPr>
      <xdr:spPr>
        <a:xfrm>
          <a:off x="2468468" y="7022913"/>
          <a:ext cx="5577354" cy="342526"/>
        </a:xfrm>
        <a:prstGeom prst="rect">
          <a:avLst/>
        </a:prstGeom>
        <a:noFill/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22412</xdr:colOff>
      <xdr:row>7</xdr:row>
      <xdr:rowOff>145677</xdr:rowOff>
    </xdr:from>
    <xdr:to>
      <xdr:col>13</xdr:col>
      <xdr:colOff>0</xdr:colOff>
      <xdr:row>14</xdr:row>
      <xdr:rowOff>56030</xdr:rowOff>
    </xdr:to>
    <xdr:cxnSp macro="">
      <xdr:nvCxnSpPr>
        <xdr:cNvPr id="35" name="コネクタ: カギ線 34">
          <a:extLst>
            <a:ext uri="{FF2B5EF4-FFF2-40B4-BE49-F238E27FC236}">
              <a16:creationId xmlns:a16="http://schemas.microsoft.com/office/drawing/2014/main" id="{A37DC8BE-2B84-46C9-84DF-F32F222994AE}"/>
            </a:ext>
          </a:extLst>
        </xdr:cNvPr>
        <xdr:cNvCxnSpPr/>
      </xdr:nvCxnSpPr>
      <xdr:spPr>
        <a:xfrm flipV="1">
          <a:off x="3989294" y="2319618"/>
          <a:ext cx="4045324" cy="1714500"/>
        </a:xfrm>
        <a:prstGeom prst="bentConnector3">
          <a:avLst>
            <a:gd name="adj1" fmla="val 3703"/>
          </a:avLst>
        </a:prstGeom>
        <a:ln w="28575">
          <a:solidFill>
            <a:srgbClr val="FFC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145677</xdr:colOff>
      <xdr:row>22</xdr:row>
      <xdr:rowOff>3176</xdr:rowOff>
    </xdr:from>
    <xdr:to>
      <xdr:col>11</xdr:col>
      <xdr:colOff>272116</xdr:colOff>
      <xdr:row>25</xdr:row>
      <xdr:rowOff>148852</xdr:rowOff>
    </xdr:to>
    <xdr:sp macro="" textlink="">
      <xdr:nvSpPr>
        <xdr:cNvPr id="38" name="四角形: 角を丸くする 37">
          <a:extLst>
            <a:ext uri="{FF2B5EF4-FFF2-40B4-BE49-F238E27FC236}">
              <a16:creationId xmlns:a16="http://schemas.microsoft.com/office/drawing/2014/main" id="{AA992ABF-3398-4597-B059-44681CCAFA8F}"/>
            </a:ext>
          </a:extLst>
        </xdr:cNvPr>
        <xdr:cNvSpPr/>
      </xdr:nvSpPr>
      <xdr:spPr>
        <a:xfrm>
          <a:off x="145677" y="5964705"/>
          <a:ext cx="6838763" cy="818029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l"/>
          <a:r>
            <a:rPr kumimoji="1" lang="ja-JP" altLang="en-US" sz="1100" b="1" baseline="0">
              <a:solidFill>
                <a:srgbClr val="0000FF"/>
              </a:solidFill>
            </a:rPr>
            <a:t>　直近までの収入（売上）額の合計を平均し、</a:t>
          </a:r>
          <a:r>
            <a:rPr kumimoji="1" lang="en-US" altLang="ja-JP" sz="1100" b="1" baseline="0">
              <a:solidFill>
                <a:srgbClr val="0000FF"/>
              </a:solidFill>
            </a:rPr>
            <a:t>12</a:t>
          </a:r>
          <a:r>
            <a:rPr kumimoji="1" lang="ja-JP" altLang="en-US" sz="1100" b="1" baseline="0">
              <a:solidFill>
                <a:srgbClr val="0000FF"/>
              </a:solidFill>
            </a:rPr>
            <a:t>か月分（</a:t>
          </a:r>
          <a:r>
            <a:rPr kumimoji="1" lang="en-US" altLang="ja-JP" sz="1100" b="1" baseline="0">
              <a:solidFill>
                <a:srgbClr val="0000FF"/>
              </a:solidFill>
            </a:rPr>
            <a:t>1</a:t>
          </a:r>
          <a:r>
            <a:rPr kumimoji="1" lang="ja-JP" altLang="en-US" sz="1100" b="1" baseline="0">
              <a:solidFill>
                <a:srgbClr val="0000FF"/>
              </a:solidFill>
            </a:rPr>
            <a:t>年間分）を求めて算出します。</a:t>
          </a:r>
          <a:endParaRPr kumimoji="1" lang="en-US" altLang="ja-JP" sz="1100" b="1" baseline="0">
            <a:solidFill>
              <a:srgbClr val="0000FF"/>
            </a:solidFill>
          </a:endParaRPr>
        </a:p>
        <a:p>
          <a:pPr algn="l"/>
          <a:r>
            <a:rPr kumimoji="1" lang="ja-JP" altLang="en-US" sz="1100" b="1">
              <a:solidFill>
                <a:srgbClr val="0000FF"/>
              </a:solidFill>
            </a:rPr>
            <a:t>　</a:t>
          </a:r>
          <a:r>
            <a:rPr kumimoji="1" lang="ja-JP" altLang="en-US" sz="1100" b="0">
              <a:solidFill>
                <a:srgbClr val="0000FF"/>
              </a:solidFill>
            </a:rPr>
            <a:t>　（例）</a:t>
          </a:r>
          <a:r>
            <a:rPr kumimoji="1" lang="en-US" altLang="ja-JP" sz="1100" b="0">
              <a:solidFill>
                <a:srgbClr val="0000FF"/>
              </a:solidFill>
            </a:rPr>
            <a:t>215,000+189,900+150,230+167,020+148,600+139,000+145,600+156,020=1,311,370</a:t>
          </a:r>
          <a:r>
            <a:rPr kumimoji="1" lang="ja-JP" altLang="en-US" sz="1100" b="0">
              <a:solidFill>
                <a:srgbClr val="0000FF"/>
              </a:solidFill>
            </a:rPr>
            <a:t>円</a:t>
          </a:r>
          <a:r>
            <a:rPr kumimoji="1" lang="ja-JP" altLang="en-US" sz="1100" b="1">
              <a:solidFill>
                <a:srgbClr val="FF0000"/>
              </a:solidFill>
            </a:rPr>
            <a:t>・・・・ア</a:t>
          </a:r>
          <a:br>
            <a:rPr kumimoji="1" lang="en-US" altLang="ja-JP" sz="1100" b="0">
              <a:solidFill>
                <a:srgbClr val="0000FF"/>
              </a:solidFill>
            </a:rPr>
          </a:br>
          <a:r>
            <a:rPr kumimoji="1" lang="ja-JP" altLang="en-US" sz="1100" b="0">
              <a:solidFill>
                <a:srgbClr val="0000FF"/>
              </a:solidFill>
            </a:rPr>
            <a:t>　　　　　ア</a:t>
          </a:r>
          <a:r>
            <a:rPr kumimoji="1" lang="en-US" altLang="ja-JP" sz="1100" b="0">
              <a:solidFill>
                <a:srgbClr val="0000FF"/>
              </a:solidFill>
            </a:rPr>
            <a:t>÷</a:t>
          </a:r>
          <a:r>
            <a:rPr kumimoji="1" lang="ja-JP" altLang="en-US" sz="1100" b="0">
              <a:solidFill>
                <a:srgbClr val="0000FF"/>
              </a:solidFill>
            </a:rPr>
            <a:t>８ヶ月</a:t>
          </a:r>
          <a:r>
            <a:rPr kumimoji="1" lang="en-US" altLang="ja-JP" sz="1100" b="0">
              <a:solidFill>
                <a:srgbClr val="0000FF"/>
              </a:solidFill>
            </a:rPr>
            <a:t>×</a:t>
          </a:r>
          <a:r>
            <a:rPr kumimoji="1" lang="ja-JP" altLang="en-US" sz="1100" b="0">
              <a:solidFill>
                <a:srgbClr val="0000FF"/>
              </a:solidFill>
            </a:rPr>
            <a:t>１２ヶ月＝</a:t>
          </a:r>
          <a:r>
            <a:rPr kumimoji="1" lang="en-US" altLang="ja-JP" sz="1100" b="1">
              <a:solidFill>
                <a:srgbClr val="FF0000"/>
              </a:solidFill>
            </a:rPr>
            <a:t>1,967,055</a:t>
          </a:r>
          <a:r>
            <a:rPr kumimoji="1" lang="ja-JP" altLang="en-US" sz="1100" b="1">
              <a:solidFill>
                <a:srgbClr val="FF0000"/>
              </a:solidFill>
            </a:rPr>
            <a:t>円</a:t>
          </a:r>
          <a:endParaRPr kumimoji="1" lang="en-US" altLang="ja-JP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488206</xdr:colOff>
      <xdr:row>15</xdr:row>
      <xdr:rowOff>105713</xdr:rowOff>
    </xdr:from>
    <xdr:to>
      <xdr:col>12</xdr:col>
      <xdr:colOff>656293</xdr:colOff>
      <xdr:row>22</xdr:row>
      <xdr:rowOff>104029</xdr:rowOff>
    </xdr:to>
    <xdr:cxnSp macro="">
      <xdr:nvCxnSpPr>
        <xdr:cNvPr id="39" name="コネクタ: カギ線 38">
          <a:extLst>
            <a:ext uri="{FF2B5EF4-FFF2-40B4-BE49-F238E27FC236}">
              <a16:creationId xmlns:a16="http://schemas.microsoft.com/office/drawing/2014/main" id="{D26A553B-9DD8-4266-B8DC-3C1C19DFDAD3}"/>
            </a:ext>
          </a:extLst>
        </xdr:cNvPr>
        <xdr:cNvCxnSpPr/>
      </xdr:nvCxnSpPr>
      <xdr:spPr>
        <a:xfrm flipV="1">
          <a:off x="5217088" y="4307919"/>
          <a:ext cx="2812676" cy="1757639"/>
        </a:xfrm>
        <a:prstGeom prst="bentConnector3">
          <a:avLst>
            <a:gd name="adj1" fmla="val 311"/>
          </a:avLst>
        </a:prstGeom>
        <a:ln w="28575">
          <a:solidFill>
            <a:srgbClr val="FFC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317500</xdr:colOff>
      <xdr:row>24</xdr:row>
      <xdr:rowOff>0</xdr:rowOff>
    </xdr:from>
    <xdr:to>
      <xdr:col>4</xdr:col>
      <xdr:colOff>551757</xdr:colOff>
      <xdr:row>25</xdr:row>
      <xdr:rowOff>89138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C2D6CD7E-30CE-4C2E-8B9D-7E808ADC5236}"/>
            </a:ext>
          </a:extLst>
        </xdr:cNvPr>
        <xdr:cNvSpPr/>
      </xdr:nvSpPr>
      <xdr:spPr>
        <a:xfrm>
          <a:off x="2304143" y="6477000"/>
          <a:ext cx="896471" cy="315924"/>
        </a:xfrm>
        <a:prstGeom prst="rect">
          <a:avLst/>
        </a:prstGeom>
        <a:noFill/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340178</xdr:colOff>
      <xdr:row>1</xdr:row>
      <xdr:rowOff>84817</xdr:rowOff>
    </xdr:from>
    <xdr:to>
      <xdr:col>19</xdr:col>
      <xdr:colOff>517072</xdr:colOff>
      <xdr:row>7</xdr:row>
      <xdr:rowOff>13606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45781958-7210-46EE-9FFF-FE357C09E972}"/>
            </a:ext>
          </a:extLst>
        </xdr:cNvPr>
        <xdr:cNvSpPr/>
      </xdr:nvSpPr>
      <xdr:spPr>
        <a:xfrm>
          <a:off x="10232571" y="778781"/>
          <a:ext cx="2136322" cy="1425575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rgbClr val="FF0000"/>
              </a:solidFill>
            </a:rPr>
            <a:t>例示で数字を入れていますので、全て消去して、ご自身の数字を入れて計算してください。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A6289-3647-4C22-8BD7-72673A325EB2}">
  <dimension ref="H1:T21"/>
  <sheetViews>
    <sheetView tabSelected="1" zoomScale="70" zoomScaleNormal="70" workbookViewId="0">
      <selection activeCell="W6" sqref="W6"/>
    </sheetView>
  </sheetViews>
  <sheetFormatPr defaultRowHeight="18" x14ac:dyDescent="0.55000000000000004"/>
  <cols>
    <col min="7" max="7" width="1.25" customWidth="1"/>
    <col min="20" max="20" width="8.6640625" customWidth="1"/>
    <col min="21" max="21" width="1.25" customWidth="1"/>
  </cols>
  <sheetData>
    <row r="1" spans="8:20" ht="55" customHeight="1" x14ac:dyDescent="0.55000000000000004">
      <c r="H1" s="14" t="s">
        <v>0</v>
      </c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3" spans="8:20" x14ac:dyDescent="0.55000000000000004">
      <c r="H3" t="s">
        <v>1</v>
      </c>
    </row>
    <row r="4" spans="8:20" ht="9" customHeight="1" x14ac:dyDescent="0.55000000000000004"/>
    <row r="5" spans="8:20" ht="37" customHeight="1" x14ac:dyDescent="0.55000000000000004">
      <c r="I5" s="15" t="s">
        <v>5</v>
      </c>
      <c r="J5" s="16"/>
      <c r="N5" s="11" t="s">
        <v>4</v>
      </c>
      <c r="O5" s="12"/>
    </row>
    <row r="6" spans="8:20" x14ac:dyDescent="0.55000000000000004">
      <c r="I6" s="17">
        <v>3</v>
      </c>
      <c r="J6" s="17"/>
      <c r="N6" s="13">
        <v>2105895</v>
      </c>
      <c r="O6" s="13"/>
    </row>
    <row r="7" spans="8:20" x14ac:dyDescent="0.55000000000000004">
      <c r="I7" s="17"/>
      <c r="J7" s="17"/>
      <c r="N7" s="13"/>
      <c r="O7" s="13"/>
    </row>
    <row r="10" spans="8:20" ht="26.5" x14ac:dyDescent="0.55000000000000004">
      <c r="Q10" s="1"/>
      <c r="R10" s="1"/>
      <c r="S10" s="1"/>
      <c r="T10" s="1"/>
    </row>
    <row r="11" spans="8:20" x14ac:dyDescent="0.55000000000000004">
      <c r="H11" t="s">
        <v>7</v>
      </c>
    </row>
    <row r="12" spans="8:20" ht="8.5" customHeight="1" x14ac:dyDescent="0.55000000000000004"/>
    <row r="13" spans="8:20" ht="37" customHeight="1" x14ac:dyDescent="0.55000000000000004">
      <c r="I13" s="15" t="s">
        <v>6</v>
      </c>
      <c r="J13" s="12"/>
      <c r="N13" s="11" t="s">
        <v>4</v>
      </c>
      <c r="O13" s="12"/>
    </row>
    <row r="14" spans="8:20" x14ac:dyDescent="0.55000000000000004">
      <c r="I14" s="17">
        <v>8</v>
      </c>
      <c r="J14" s="17"/>
      <c r="N14" s="13">
        <v>1967055</v>
      </c>
      <c r="O14" s="13"/>
    </row>
    <row r="15" spans="8:20" x14ac:dyDescent="0.55000000000000004">
      <c r="I15" s="17"/>
      <c r="J15" s="17"/>
      <c r="N15" s="13"/>
      <c r="O15" s="13"/>
    </row>
    <row r="17" spans="10:15" ht="41.5" customHeight="1" x14ac:dyDescent="0.55000000000000004">
      <c r="O17">
        <v>0</v>
      </c>
    </row>
    <row r="18" spans="10:15" ht="8.5" customHeight="1" thickBot="1" x14ac:dyDescent="0.6"/>
    <row r="19" spans="10:15" ht="18" customHeight="1" x14ac:dyDescent="0.55000000000000004">
      <c r="J19" t="s">
        <v>2</v>
      </c>
      <c r="K19" s="22" t="s">
        <v>4</v>
      </c>
      <c r="L19" s="23"/>
      <c r="M19" s="2" t="s">
        <v>3</v>
      </c>
      <c r="N19" s="3"/>
      <c r="O19" s="4"/>
    </row>
    <row r="20" spans="10:15" x14ac:dyDescent="0.55000000000000004">
      <c r="K20" s="18">
        <f>N6+N14</f>
        <v>4072950</v>
      </c>
      <c r="L20" s="19"/>
      <c r="M20" s="5"/>
      <c r="N20" s="6"/>
      <c r="O20" s="7"/>
    </row>
    <row r="21" spans="10:15" ht="18.5" thickBot="1" x14ac:dyDescent="0.6">
      <c r="K21" s="20"/>
      <c r="L21" s="21"/>
      <c r="M21" s="8"/>
      <c r="N21" s="9"/>
      <c r="O21" s="10"/>
    </row>
  </sheetData>
  <sheetProtection password="CC73" sheet="1" scenarios="1"/>
  <mergeCells count="12">
    <mergeCell ref="K20:L21"/>
    <mergeCell ref="K19:L19"/>
    <mergeCell ref="H1:T1"/>
    <mergeCell ref="I5:J5"/>
    <mergeCell ref="I6:J7"/>
    <mergeCell ref="I13:J13"/>
    <mergeCell ref="I14:J15"/>
    <mergeCell ref="M19:O21"/>
    <mergeCell ref="N5:O5"/>
    <mergeCell ref="N6:O7"/>
    <mergeCell ref="N13:O13"/>
    <mergeCell ref="N14:O15"/>
  </mergeCells>
  <phoneticPr fontId="5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2024-03-22T04:24:01Z</dcterms:created>
  <dcterms:modified xsi:type="dcterms:W3CDTF">2024-03-22T08:08:18Z</dcterms:modified>
</cp:coreProperties>
</file>