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43FFAF27-03A3-4586-9947-A2D92579C8A1}" xr6:coauthVersionLast="47" xr6:coauthVersionMax="47" xr10:uidLastSave="{00000000-0000-0000-0000-000000000000}"/>
  <bookViews>
    <workbookView xWindow="-120" yWindow="-120" windowWidth="29040" windowHeight="15840" xr2:uid="{7078529F-C17F-4901-8584-45C3AAAC3C54}"/>
  </bookViews>
  <sheets>
    <sheet name="小売業・飲食店" sheetId="6" r:id="rId1"/>
  </sheets>
  <definedNames>
    <definedName name="_xlnm._FilterDatabase" localSheetId="0" hidden="1">小売業・飲食店!$B$7:$AH$127</definedName>
    <definedName name="_xlnm.Print_Area" localSheetId="0">小売業・飲食店!$B$1:$AH$128</definedName>
    <definedName name="_xlnm.Print_Titles" localSheetId="0">小売業・飲食店!$5:$7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8" i="6" l="1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9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127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28" i="6"/>
  <c r="K128" i="6"/>
  <c r="L128" i="6"/>
  <c r="M128" i="6"/>
  <c r="N128" i="6"/>
  <c r="O128" i="6"/>
  <c r="J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2" i="6"/>
  <c r="I11" i="6"/>
  <c r="I10" i="6"/>
  <c r="I9" i="6"/>
  <c r="I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8" authorId="0" shapeId="0" xr:uid="{5DD2B48C-7D93-4EE1-9549-97F731B83C5E}">
      <text>
        <r>
          <rPr>
            <b/>
            <sz val="9"/>
            <color indexed="81"/>
            <rFont val="MS P ゴシック"/>
            <family val="3"/>
            <charset val="128"/>
          </rPr>
          <t>スタジアムで販売している食品の容器（生分解性プラスチック製）の回収</t>
        </r>
      </text>
    </comment>
    <comment ref="AH29" authorId="0" shapeId="0" xr:uid="{A8990799-3A70-4446-8C4E-C4BC0358998A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2" authorId="0" shapeId="0" xr:uid="{87E822C6-8F6D-4817-861B-690DC8C588EB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3" authorId="0" shapeId="0" xr:uid="{6BA712FD-B33A-4AE4-BB5E-850303254D31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4" authorId="0" shapeId="0" xr:uid="{A776C634-FB6B-46FF-B98F-B7CD9E708AFA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6" authorId="0" shapeId="0" xr:uid="{3EF90484-009B-480C-A619-7A84073745C1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7" authorId="0" shapeId="0" xr:uid="{D8D4B669-9A45-4ED9-B959-426198CEC274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8" authorId="0" shapeId="0" xr:uid="{50CA8BEC-8BA2-4591-BCEB-BBF72809028B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39" authorId="0" shapeId="0" xr:uid="{4DC87E0A-D3BF-4D71-81E0-0AAFC25603E9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0" authorId="0" shapeId="0" xr:uid="{730D123E-5506-4D01-8487-362F98BB5B2C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2" authorId="0" shapeId="0" xr:uid="{EA272113-9607-4350-BF27-63B5632F64FD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3" authorId="0" shapeId="0" xr:uid="{320897F1-EA53-4192-9C7A-51740811763B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4" authorId="0" shapeId="0" xr:uid="{1AC7A190-5332-48E8-A858-A1E78773A711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6" authorId="0" shapeId="0" xr:uid="{2C865A51-F0EC-4574-8660-0CB477774A4B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7" authorId="0" shapeId="0" xr:uid="{F47F83D2-97D7-4E8E-A312-17795A57C82C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49" authorId="0" shapeId="0" xr:uid="{0CD9615F-46A2-4C85-9C02-83F132E54F10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50" authorId="0" shapeId="0" xr:uid="{D5D100D2-2B5E-4368-9917-2E3C2CFAA553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51" authorId="0" shapeId="0" xr:uid="{32A353F9-5810-47E6-9ADF-598CB691F586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54" authorId="0" shapeId="0" xr:uid="{DBBF2995-E959-435F-9214-C3372989DF86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55" authorId="0" shapeId="0" xr:uid="{0E4A2D81-3857-4DF2-BB27-424426D3A9D2}">
      <text>
        <r>
          <rPr>
            <b/>
            <sz val="9"/>
            <color indexed="81"/>
            <rFont val="MS P ゴシック"/>
            <family val="3"/>
            <charset val="128"/>
          </rPr>
          <t>ペットボトル回収機の利用者にポイント付与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84" authorId="0" shapeId="0" xr:uid="{CB93BC1C-E380-4A9D-82AB-65D3DB26E735}">
      <text>
        <r>
          <rPr>
            <b/>
            <sz val="9"/>
            <color indexed="81"/>
            <rFont val="MS P ゴシック"/>
            <family val="3"/>
            <charset val="128"/>
          </rPr>
          <t>宅配のお弁当容器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4" authorId="0" shapeId="0" xr:uid="{D87E9DD0-0810-4CFD-B337-5C40DD677042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4" authorId="0" shapeId="0" xr:uid="{5AB469DF-4F72-4B16-B480-A4297EF03B6E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85" authorId="0" shapeId="0" xr:uid="{1463C92F-22DB-4698-9981-3F023FF7EE45}">
      <text>
        <r>
          <rPr>
            <b/>
            <sz val="9"/>
            <color indexed="81"/>
            <rFont val="MS P ゴシック"/>
            <family val="3"/>
            <charset val="128"/>
          </rPr>
          <t>宅配のお弁当容器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5" authorId="0" shapeId="0" xr:uid="{61A3EF5B-F5A9-4844-AFCD-983D248DDBEB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5" authorId="0" shapeId="0" xr:uid="{B113F28E-BC57-4CD5-9EC4-E9FEF7F90283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86" authorId="0" shapeId="0" xr:uid="{B56E5F58-789E-4DC0-9698-99895DFEBA07}">
      <text>
        <r>
          <rPr>
            <b/>
            <sz val="9"/>
            <color indexed="81"/>
            <rFont val="MS P ゴシック"/>
            <family val="3"/>
            <charset val="128"/>
          </rPr>
          <t>宅配のお弁当容器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6" authorId="0" shapeId="0" xr:uid="{9F82F335-4437-497E-8796-E28F8A9BF691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6" authorId="0" shapeId="0" xr:uid="{55ED139F-9DE3-4209-9C20-7ABB1EB04290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7" authorId="0" shapeId="0" xr:uid="{45565984-3408-4996-9377-7758847D4EDF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7" authorId="0" shapeId="0" xr:uid="{ED8B2F18-F49C-4C97-8CA0-222EE5EC80E4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8" authorId="0" shapeId="0" xr:uid="{069E275D-BCAD-4EEF-8AD5-B16CB3BB17D8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8" authorId="0" shapeId="0" xr:uid="{4DB4064B-BCE8-4AB6-88AE-4435BF36EB47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9" authorId="0" shapeId="0" xr:uid="{D20319C9-2EE5-4A8E-9CED-607408B6E235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89" authorId="0" shapeId="0" xr:uid="{31862539-C46C-4814-8723-384D91DBC29F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90" authorId="0" shapeId="0" xr:uid="{9843ECCC-F878-444E-AD23-D221A36ABC02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90" authorId="0" shapeId="0" xr:uid="{0F3BCF95-2CEB-4AB1-B990-2579AEE5190C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91" authorId="0" shapeId="0" xr:uid="{B9103851-35E0-4B71-A445-7A4FF64E9836}">
      <text>
        <r>
          <rPr>
            <b/>
            <sz val="9"/>
            <color indexed="81"/>
            <rFont val="MS P ゴシック"/>
            <family val="3"/>
            <charset val="128"/>
          </rPr>
          <t>宅配のお弁当容器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91" authorId="0" shapeId="0" xr:uid="{242897A9-784A-47D7-BAD8-AED5691D2A48}">
      <text>
        <r>
          <rPr>
            <b/>
            <sz val="9"/>
            <color indexed="81"/>
            <rFont val="MS P ゴシック"/>
            <family val="3"/>
            <charset val="128"/>
          </rPr>
          <t>商品の宅配サービスにおいて、次回配達時に回収している。
（項目17、18、20、21も同様）</t>
        </r>
      </text>
    </comment>
    <comment ref="AD91" authorId="0" shapeId="0" xr:uid="{7D6D9FF5-7FE0-4AF8-80B1-764DABD5D383}">
      <text>
        <r>
          <rPr>
            <b/>
            <sz val="9"/>
            <color indexed="81"/>
            <rFont val="MS P ゴシック"/>
            <family val="3"/>
            <charset val="128"/>
          </rPr>
          <t>宅配商品の緩衝材（袋）の回収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92" authorId="0" shapeId="0" xr:uid="{213C8AD6-468C-4B48-BEF3-E5FACA85BB46}">
      <text>
        <r>
          <rPr>
            <b/>
            <sz val="9"/>
            <color indexed="81"/>
            <rFont val="MS P ゴシック"/>
            <family val="3"/>
            <charset val="128"/>
          </rPr>
          <t>商品の容器を繰り返し利用するLoop商品の取扱い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<sst xmlns="http://schemas.openxmlformats.org/spreadsheetml/2006/main" count="1607" uniqueCount="416">
  <si>
    <t>その他</t>
    <rPh sb="2" eb="3">
      <t>タ</t>
    </rPh>
    <phoneticPr fontId="1"/>
  </si>
  <si>
    <t>提供の有料化</t>
    <rPh sb="0" eb="2">
      <t>テイキョウ</t>
    </rPh>
    <rPh sb="3" eb="6">
      <t>ユウリョウカ</t>
    </rPh>
    <phoneticPr fontId="1"/>
  </si>
  <si>
    <t>提供の取りやめ</t>
    <rPh sb="3" eb="4">
      <t>ト</t>
    </rPh>
    <phoneticPr fontId="1"/>
  </si>
  <si>
    <t>商品の販売方法の工夫等</t>
    <rPh sb="0" eb="2">
      <t>ショウヒン</t>
    </rPh>
    <rPh sb="3" eb="5">
      <t>ハンバイ</t>
    </rPh>
    <rPh sb="5" eb="7">
      <t>ホウホウ</t>
    </rPh>
    <rPh sb="8" eb="10">
      <t>クフウ</t>
    </rPh>
    <rPh sb="10" eb="11">
      <t>トウ</t>
    </rPh>
    <phoneticPr fontId="1"/>
  </si>
  <si>
    <t>マイボトル・マイタンブラーでのドリンクの販売</t>
    <rPh sb="20" eb="22">
      <t>ハンバイ</t>
    </rPh>
    <phoneticPr fontId="1"/>
  </si>
  <si>
    <t>リターナブル容器を使用する商品の販売と容器の回収</t>
    <rPh sb="9" eb="11">
      <t>シヨウ</t>
    </rPh>
    <rPh sb="13" eb="15">
      <t>ショウヒン</t>
    </rPh>
    <rPh sb="16" eb="18">
      <t>ハンバイ</t>
    </rPh>
    <rPh sb="19" eb="21">
      <t>ヨウキ</t>
    </rPh>
    <rPh sb="22" eb="24">
      <t>カイシュウ</t>
    </rPh>
    <phoneticPr fontId="1"/>
  </si>
  <si>
    <t>使用済みプラスチックの店頭回収（発泡スチロール製「白色トレイ」）</t>
    <rPh sb="16" eb="18">
      <t>ハッポウ</t>
    </rPh>
    <rPh sb="23" eb="24">
      <t>セイ</t>
    </rPh>
    <rPh sb="25" eb="27">
      <t>ハクショク</t>
    </rPh>
    <phoneticPr fontId="1"/>
  </si>
  <si>
    <t>使用済みプラスチックの店頭回収（発泡スチロール製「白色以外のトレイ」）</t>
    <rPh sb="16" eb="18">
      <t>ハッポウ</t>
    </rPh>
    <rPh sb="23" eb="24">
      <t>セイ</t>
    </rPh>
    <rPh sb="25" eb="27">
      <t>ハクショク</t>
    </rPh>
    <rPh sb="27" eb="29">
      <t>イガイ</t>
    </rPh>
    <phoneticPr fontId="1"/>
  </si>
  <si>
    <t>使用済みプラスチックの店頭回収（「透明トレイ・ふた」）</t>
    <rPh sb="17" eb="19">
      <t>トウメイ</t>
    </rPh>
    <phoneticPr fontId="1"/>
  </si>
  <si>
    <t>使用済みプラスチックの店頭回収（「卵パック」）</t>
    <rPh sb="17" eb="18">
      <t>タマゴ</t>
    </rPh>
    <phoneticPr fontId="1"/>
  </si>
  <si>
    <t>マイボトル利用者が無料で給水できる給水スポットの設置</t>
    <rPh sb="5" eb="8">
      <t>リヨウシャ</t>
    </rPh>
    <rPh sb="9" eb="11">
      <t>ムリョウ</t>
    </rPh>
    <rPh sb="12" eb="14">
      <t>キュウスイ</t>
    </rPh>
    <rPh sb="17" eb="19">
      <t>キュウスイ</t>
    </rPh>
    <rPh sb="24" eb="26">
      <t>セッチ</t>
    </rPh>
    <phoneticPr fontId="1"/>
  </si>
  <si>
    <t>区分</t>
    <rPh sb="0" eb="2">
      <t>クブン</t>
    </rPh>
    <phoneticPr fontId="1"/>
  </si>
  <si>
    <t>番号</t>
    <rPh sb="0" eb="2">
      <t>バンゴウ</t>
    </rPh>
    <phoneticPr fontId="1"/>
  </si>
  <si>
    <t>詰め替え商品の取扱い促進</t>
    <rPh sb="0" eb="1">
      <t>ツ</t>
    </rPh>
    <rPh sb="2" eb="3">
      <t>カ</t>
    </rPh>
    <rPh sb="4" eb="6">
      <t>ショウヒン</t>
    </rPh>
    <rPh sb="7" eb="9">
      <t>トリアツカイ</t>
    </rPh>
    <rPh sb="10" eb="12">
      <t>ソクシン</t>
    </rPh>
    <phoneticPr fontId="1"/>
  </si>
  <si>
    <t>取組（○）の数（自動計算）</t>
    <rPh sb="0" eb="2">
      <t>トリクミ</t>
    </rPh>
    <rPh sb="6" eb="7">
      <t>カズ</t>
    </rPh>
    <rPh sb="8" eb="10">
      <t>ジドウ</t>
    </rPh>
    <rPh sb="10" eb="12">
      <t>ケイサン</t>
    </rPh>
    <phoneticPr fontId="1"/>
  </si>
  <si>
    <t>小売業</t>
    <rPh sb="0" eb="3">
      <t>コウリギョウ</t>
    </rPh>
    <phoneticPr fontId="1"/>
  </si>
  <si>
    <t>　</t>
  </si>
  <si>
    <r>
      <t>使用済みプラスチックの店頭回収（飲料・特定調味料用「ペットボトル」）</t>
    </r>
    <r>
      <rPr>
        <sz val="11"/>
        <color rgb="FF0000FF"/>
        <rFont val="ＭＳ Ｐゴシック"/>
        <family val="3"/>
        <charset val="128"/>
      </rPr>
      <t>※２</t>
    </r>
    <rPh sb="16" eb="18">
      <t>インリョウ</t>
    </rPh>
    <rPh sb="19" eb="21">
      <t>トクテイ</t>
    </rPh>
    <rPh sb="21" eb="24">
      <t>チョウミリョウ</t>
    </rPh>
    <rPh sb="24" eb="25">
      <t>ヨウ</t>
    </rPh>
    <phoneticPr fontId="1"/>
  </si>
  <si>
    <t>店頭回収・リサイクル等</t>
    <rPh sb="0" eb="2">
      <t>テントウ</t>
    </rPh>
    <rPh sb="2" eb="4">
      <t>カイシュウ</t>
    </rPh>
    <rPh sb="10" eb="11">
      <t>トウ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</si>
  <si>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</si>
  <si>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薄肉化・軽量化した製品の提供</t>
    <rPh sb="0" eb="1">
      <t>ハク</t>
    </rPh>
    <rPh sb="1" eb="2">
      <t>ニク</t>
    </rPh>
    <rPh sb="2" eb="3">
      <t>カ</t>
    </rPh>
    <rPh sb="4" eb="7">
      <t>ケイリョウカ</t>
    </rPh>
    <rPh sb="9" eb="10">
      <t>ヒン</t>
    </rPh>
    <rPh sb="12" eb="14">
      <t>テイキョウ</t>
    </rPh>
    <phoneticPr fontId="1"/>
  </si>
  <si>
    <t>繰返し使用が可能な製品の提供</t>
    <rPh sb="0" eb="1">
      <t>ク</t>
    </rPh>
    <rPh sb="1" eb="2">
      <t>カエ</t>
    </rPh>
    <rPh sb="3" eb="5">
      <t>シヨウ</t>
    </rPh>
    <rPh sb="6" eb="8">
      <t>カノウ</t>
    </rPh>
    <rPh sb="9" eb="11">
      <t>セイヒン</t>
    </rPh>
    <rPh sb="12" eb="14">
      <t>テイキョウ</t>
    </rPh>
    <phoneticPr fontId="1"/>
  </si>
  <si>
    <t>量り売りの実施（プラスチック製の「容器包装」を削減していること）</t>
    <rPh sb="5" eb="7">
      <t>ジッシ</t>
    </rPh>
    <rPh sb="14" eb="15">
      <t>セイ</t>
    </rPh>
    <rPh sb="17" eb="19">
      <t>ヨウキ</t>
    </rPh>
    <rPh sb="19" eb="21">
      <t>ホウソウ</t>
    </rPh>
    <rPh sb="23" eb="25">
      <t>サクゲン</t>
    </rPh>
    <phoneticPr fontId="1"/>
  </si>
  <si>
    <t>ばら売りの実施（プラスチック製の「容器包装」を削減していること）</t>
    <rPh sb="2" eb="3">
      <t>ウ</t>
    </rPh>
    <rPh sb="5" eb="7">
      <t>ジッシ</t>
    </rPh>
    <rPh sb="23" eb="25">
      <t>サクゲン</t>
    </rPh>
    <phoneticPr fontId="1"/>
  </si>
  <si>
    <t>プラスチック製の「容器包装」の簡素化（ノントレイ商品導入、包装の見直し等）</t>
    <rPh sb="9" eb="11">
      <t>ヨウキ</t>
    </rPh>
    <rPh sb="24" eb="26">
      <t>ショウヒン</t>
    </rPh>
    <rPh sb="26" eb="28">
      <t>ドウニュウ</t>
    </rPh>
    <rPh sb="29" eb="31">
      <t>ホウソウ</t>
    </rPh>
    <rPh sb="32" eb="34">
      <t>ミナオ</t>
    </rPh>
    <rPh sb="35" eb="36">
      <t>トウ</t>
    </rPh>
    <phoneticPr fontId="1"/>
  </si>
  <si>
    <t>※３　衣類の回収は、合成繊維（石油由来の素材）が使用されている衣類を回収している場合を対象とします。天然繊維100％のものに限って回収している場合は、対象外とします。</t>
    <rPh sb="3" eb="5">
      <t>イルイ</t>
    </rPh>
    <rPh sb="6" eb="8">
      <t>カイシュウ</t>
    </rPh>
    <rPh sb="10" eb="12">
      <t>ゴウセイ</t>
    </rPh>
    <rPh sb="12" eb="14">
      <t>センイ</t>
    </rPh>
    <rPh sb="15" eb="17">
      <t>セキユ</t>
    </rPh>
    <rPh sb="17" eb="19">
      <t>ユライ</t>
    </rPh>
    <rPh sb="20" eb="22">
      <t>ソザイ</t>
    </rPh>
    <rPh sb="24" eb="26">
      <t>シヨウ</t>
    </rPh>
    <rPh sb="31" eb="33">
      <t>イルイ</t>
    </rPh>
    <rPh sb="34" eb="36">
      <t>カイシュウ</t>
    </rPh>
    <rPh sb="40" eb="42">
      <t>バアイ</t>
    </rPh>
    <rPh sb="43" eb="45">
      <t>タイショウ</t>
    </rPh>
    <rPh sb="50" eb="52">
      <t>テンネン</t>
    </rPh>
    <rPh sb="52" eb="54">
      <t>センイ</t>
    </rPh>
    <rPh sb="62" eb="63">
      <t>カギ</t>
    </rPh>
    <rPh sb="65" eb="67">
      <t>カイシュウ</t>
    </rPh>
    <rPh sb="71" eb="73">
      <t>バアイ</t>
    </rPh>
    <rPh sb="75" eb="78">
      <t>タイショウガイ</t>
    </rPh>
    <phoneticPr fontId="1"/>
  </si>
  <si>
    <t>プラスチック以外の素材（紙・木製等）、再生プラスチックやバイオプラスチックを利用した製品の提供</t>
    <rPh sb="6" eb="8">
      <t>イガイ</t>
    </rPh>
    <rPh sb="9" eb="11">
      <t>ソザイ</t>
    </rPh>
    <rPh sb="12" eb="13">
      <t>カミ</t>
    </rPh>
    <rPh sb="14" eb="16">
      <t>モクセイ</t>
    </rPh>
    <rPh sb="16" eb="17">
      <t>トウ</t>
    </rPh>
    <rPh sb="19" eb="21">
      <t>サイセイ</t>
    </rPh>
    <rPh sb="45" eb="47">
      <t>テイキョウ</t>
    </rPh>
    <phoneticPr fontId="1"/>
  </si>
  <si>
    <r>
      <t xml:space="preserve">使い捨てプラスチック製品の削減 </t>
    </r>
    <r>
      <rPr>
        <b/>
        <sz val="12"/>
        <color rgb="FF0000FF"/>
        <rFont val="ＭＳ Ｐゴシック"/>
        <family val="3"/>
        <charset val="128"/>
      </rPr>
      <t>※１</t>
    </r>
    <rPh sb="10" eb="12">
      <t>セイヒン</t>
    </rPh>
    <rPh sb="13" eb="15">
      <t>サクゲン</t>
    </rPh>
    <phoneticPr fontId="1"/>
  </si>
  <si>
    <t>プラスチック以外の素材（紙・木製等）、再生プラスチックやバイオプラスチックを利用した「容器包装」による商品の販売</t>
    <rPh sb="43" eb="45">
      <t>ヨウキ</t>
    </rPh>
    <rPh sb="45" eb="47">
      <t>ホウソウ</t>
    </rPh>
    <rPh sb="51" eb="53">
      <t>ショウヒン</t>
    </rPh>
    <rPh sb="54" eb="56">
      <t>ハンバイ</t>
    </rPh>
    <phoneticPr fontId="1"/>
  </si>
  <si>
    <t>商品陳列用資材（ハンガー・フック等）の素材の変更（紙・木製等）</t>
    <rPh sb="0" eb="2">
      <t>ショウヒン</t>
    </rPh>
    <rPh sb="2" eb="4">
      <t>チンレツ</t>
    </rPh>
    <rPh sb="4" eb="5">
      <t>ヨウ</t>
    </rPh>
    <rPh sb="5" eb="7">
      <t>シザイ</t>
    </rPh>
    <rPh sb="16" eb="17">
      <t>トウ</t>
    </rPh>
    <rPh sb="19" eb="21">
      <t>ソザイ</t>
    </rPh>
    <rPh sb="22" eb="24">
      <t>ヘンコウ</t>
    </rPh>
    <rPh sb="25" eb="26">
      <t>カミ</t>
    </rPh>
    <rPh sb="27" eb="29">
      <t>モクセイ</t>
    </rPh>
    <rPh sb="29" eb="30">
      <t>トウ</t>
    </rPh>
    <phoneticPr fontId="1"/>
  </si>
  <si>
    <t>使い捨てプラスチック製品の辞退者へのポイント・値引き等の特典付与</t>
    <rPh sb="10" eb="12">
      <t>セイヒン</t>
    </rPh>
    <rPh sb="15" eb="16">
      <t>モノ</t>
    </rPh>
    <rPh sb="26" eb="27">
      <t>トウ</t>
    </rPh>
    <rPh sb="28" eb="30">
      <t>トクテン</t>
    </rPh>
    <rPh sb="30" eb="32">
      <t>フヨ</t>
    </rPh>
    <phoneticPr fontId="1"/>
  </si>
  <si>
    <t>マイボトル・マイタンブラーの利用者へのポイント・値引き等の特典付与</t>
    <rPh sb="16" eb="17">
      <t>モノ</t>
    </rPh>
    <phoneticPr fontId="1"/>
  </si>
  <si>
    <t>来店者へのプラスチックごみ削減の啓発活動</t>
    <rPh sb="0" eb="3">
      <t>ライテンシャ</t>
    </rPh>
    <rPh sb="13" eb="15">
      <t>サクゲン</t>
    </rPh>
    <rPh sb="16" eb="18">
      <t>ケイハツ</t>
    </rPh>
    <rPh sb="18" eb="20">
      <t>カツドウ</t>
    </rPh>
    <phoneticPr fontId="1"/>
  </si>
  <si>
    <r>
      <t>衣類（合成繊維を使用しているもの）の店頭回収</t>
    </r>
    <r>
      <rPr>
        <sz val="11"/>
        <color rgb="FF0000FF"/>
        <rFont val="ＭＳ Ｐゴシック"/>
        <family val="3"/>
        <charset val="128"/>
      </rPr>
      <t>※３</t>
    </r>
    <rPh sb="0" eb="2">
      <t>イルイ</t>
    </rPh>
    <rPh sb="3" eb="5">
      <t>ゴウセイ</t>
    </rPh>
    <rPh sb="5" eb="7">
      <t>センイ</t>
    </rPh>
    <rPh sb="8" eb="10">
      <t>シヨウ</t>
    </rPh>
    <phoneticPr fontId="1"/>
  </si>
  <si>
    <t>※１　使い捨てプラスチック製品は、無償提供のフォーク、スプーン、テーブルナイフ、マドラー、飲料用ストローとします。これ以外のカップ、トレイ、包装等の取組は項目7～24、項目にない取組は、項目25「その他」とします。</t>
    <rPh sb="3" eb="4">
      <t>ツカ</t>
    </rPh>
    <rPh sb="5" eb="6">
      <t>ス</t>
    </rPh>
    <rPh sb="13" eb="15">
      <t>セイヒン</t>
    </rPh>
    <rPh sb="17" eb="19">
      <t>ムショウ</t>
    </rPh>
    <rPh sb="19" eb="21">
      <t>テイキョウ</t>
    </rPh>
    <rPh sb="59" eb="61">
      <t>イガイ</t>
    </rPh>
    <rPh sb="70" eb="72">
      <t>ホウソウ</t>
    </rPh>
    <rPh sb="72" eb="73">
      <t>トウ</t>
    </rPh>
    <rPh sb="74" eb="76">
      <t>トリクミ</t>
    </rPh>
    <rPh sb="77" eb="79">
      <t>コウモク</t>
    </rPh>
    <rPh sb="84" eb="86">
      <t>コウモク</t>
    </rPh>
    <rPh sb="89" eb="91">
      <t>トリクミ</t>
    </rPh>
    <rPh sb="93" eb="95">
      <t>コウモク</t>
    </rPh>
    <rPh sb="100" eb="101">
      <t>タ</t>
    </rPh>
    <phoneticPr fontId="1"/>
  </si>
  <si>
    <t>使用済みプラスチックの店頭回収（その他）</t>
    <rPh sb="18" eb="19">
      <t>タ</t>
    </rPh>
    <phoneticPr fontId="1"/>
  </si>
  <si>
    <t>その他の取組</t>
    <rPh sb="2" eb="3">
      <t>タ</t>
    </rPh>
    <rPh sb="4" eb="6">
      <t>トリクミ</t>
    </rPh>
    <phoneticPr fontId="1"/>
  </si>
  <si>
    <t>登録番号</t>
    <rPh sb="0" eb="2">
      <t>トウロク</t>
    </rPh>
    <rPh sb="2" eb="4">
      <t>バンゴウ</t>
    </rPh>
    <phoneticPr fontId="1"/>
  </si>
  <si>
    <t>登録日</t>
    <rPh sb="0" eb="3">
      <t>トウロクビ</t>
    </rPh>
    <phoneticPr fontId="1"/>
  </si>
  <si>
    <t>9-001-001</t>
    <phoneticPr fontId="1"/>
  </si>
  <si>
    <t>その他</t>
    <rPh sb="2" eb="3">
      <t>タ</t>
    </rPh>
    <phoneticPr fontId="1"/>
  </si>
  <si>
    <t>ザスパクサツ群馬</t>
    <rPh sb="6" eb="8">
      <t>グンマ</t>
    </rPh>
    <phoneticPr fontId="1"/>
  </si>
  <si>
    <t>前橋市敷島町66（正田醤油スタジアム群馬）</t>
    <rPh sb="0" eb="3">
      <t>マエ</t>
    </rPh>
    <rPh sb="3" eb="6">
      <t>シキ</t>
    </rPh>
    <phoneticPr fontId="1"/>
  </si>
  <si>
    <t>○</t>
  </si>
  <si>
    <t>カスミ 館林店</t>
    <rPh sb="6" eb="7">
      <t>ミセ</t>
    </rPh>
    <phoneticPr fontId="1"/>
  </si>
  <si>
    <t>カスミ 大泉店</t>
    <rPh sb="6" eb="7">
      <t>ミセ</t>
    </rPh>
    <phoneticPr fontId="1"/>
  </si>
  <si>
    <t>カスミ 大間々店</t>
    <rPh sb="7" eb="8">
      <t>ミセ</t>
    </rPh>
    <phoneticPr fontId="1"/>
  </si>
  <si>
    <t>カスミ 桐生相生店</t>
    <rPh sb="4" eb="6">
      <t>キリュウ</t>
    </rPh>
    <rPh sb="6" eb="8">
      <t>アイオイ</t>
    </rPh>
    <rPh sb="8" eb="9">
      <t>ミセ</t>
    </rPh>
    <phoneticPr fontId="3"/>
  </si>
  <si>
    <t>小売業</t>
    <rPh sb="0" eb="3">
      <t>コウリギョウ</t>
    </rPh>
    <phoneticPr fontId="1"/>
  </si>
  <si>
    <t>1-001-001</t>
    <phoneticPr fontId="1"/>
  </si>
  <si>
    <t>1-001-002</t>
  </si>
  <si>
    <t>1-001-003</t>
  </si>
  <si>
    <t>1-001-004</t>
  </si>
  <si>
    <t>館林市新宿１丁目１８－３</t>
    <phoneticPr fontId="1"/>
  </si>
  <si>
    <t>邑楽郡大泉町朝日３丁目１８番１号</t>
    <phoneticPr fontId="1"/>
  </si>
  <si>
    <t>みどり市大間々町大間々３９－１</t>
    <rPh sb="3" eb="4">
      <t>シ</t>
    </rPh>
    <phoneticPr fontId="3"/>
  </si>
  <si>
    <t>桐生市相生町５丁目４２５－２</t>
    <rPh sb="0" eb="2">
      <t>キリュウ</t>
    </rPh>
    <rPh sb="2" eb="3">
      <t>シ</t>
    </rPh>
    <rPh sb="3" eb="5">
      <t>アイオイ</t>
    </rPh>
    <rPh sb="5" eb="6">
      <t>マチ</t>
    </rPh>
    <rPh sb="7" eb="9">
      <t>チョウメ</t>
    </rPh>
    <phoneticPr fontId="3"/>
  </si>
  <si>
    <t>ＪＡファーマーズ野田宿</t>
  </si>
  <si>
    <t>北群馬郡吉岡町上野田1050-3</t>
  </si>
  <si>
    <t>ＪＡファーマーズ朝日町</t>
  </si>
  <si>
    <t>前橋市朝日町一丁目38番21号</t>
  </si>
  <si>
    <t>ＪＡファーマーズ安中</t>
  </si>
  <si>
    <t>安中市原市634</t>
  </si>
  <si>
    <t>ＪＡファーマーズブレイス</t>
  </si>
  <si>
    <t>太田市新田市野井町438-1</t>
  </si>
  <si>
    <t>ＪＡファーマーズ朝倉町</t>
  </si>
  <si>
    <t>前橋市朝倉町143番地1</t>
  </si>
  <si>
    <t>ＪＡファーマーズ太田藪塚</t>
  </si>
  <si>
    <t>太田市大原町2311番地1</t>
  </si>
  <si>
    <t>ＪＡファーマーズ富岡</t>
  </si>
  <si>
    <t>富岡市富岡1878-1</t>
  </si>
  <si>
    <t>ＪＡファーマーズ高崎吉井</t>
  </si>
  <si>
    <t>高崎市吉井町片山448番地１</t>
  </si>
  <si>
    <t>ＪＡファーマーズあがつま</t>
  </si>
  <si>
    <t>吾妻郡東吾妻町大字原町5116</t>
  </si>
  <si>
    <t>ＪＡファーマーズ高崎棟高</t>
  </si>
  <si>
    <t>高崎市棟高町1675-37</t>
  </si>
  <si>
    <t>Ａコープ 北橘店</t>
  </si>
  <si>
    <t>渋川市北橘町真壁1386-1</t>
  </si>
  <si>
    <t>Ａコープ ハピネス店</t>
  </si>
  <si>
    <t>富岡市中高瀬400-1</t>
  </si>
  <si>
    <t>Ａコープ 新田店</t>
  </si>
  <si>
    <t>太田市新田早川町350-1</t>
  </si>
  <si>
    <t>Ａコープ 笠懸店</t>
  </si>
  <si>
    <t>みどり市笠懸町鹿2916</t>
  </si>
  <si>
    <t>Ａコープ みやぎ店</t>
  </si>
  <si>
    <t>前橋市鼻毛石町198-11</t>
  </si>
  <si>
    <t>Ａコープ 松井田店</t>
  </si>
  <si>
    <t>安中市松井田町松井田305</t>
  </si>
  <si>
    <t>1-002-001</t>
    <phoneticPr fontId="1"/>
  </si>
  <si>
    <t>1-002-002</t>
  </si>
  <si>
    <t>1-002-003</t>
  </si>
  <si>
    <t>1-002-004</t>
  </si>
  <si>
    <t>1-002-005</t>
  </si>
  <si>
    <t>1-002-006</t>
  </si>
  <si>
    <t>1-002-007</t>
  </si>
  <si>
    <t>1-002-008</t>
  </si>
  <si>
    <t>1-002-009</t>
  </si>
  <si>
    <t>1-002-010</t>
  </si>
  <si>
    <t>1-002-011</t>
  </si>
  <si>
    <t>1-002-012</t>
  </si>
  <si>
    <t>1-002-013</t>
  </si>
  <si>
    <t>1-002-014</t>
  </si>
  <si>
    <t>1-002-015</t>
  </si>
  <si>
    <t>事業の
種別</t>
    <rPh sb="0" eb="2">
      <t>ジギョウ</t>
    </rPh>
    <rPh sb="4" eb="6">
      <t>シュベツ</t>
    </rPh>
    <phoneticPr fontId="1"/>
  </si>
  <si>
    <t>01前橋市</t>
    <rPh sb="2" eb="5">
      <t>マエバシシ</t>
    </rPh>
    <phoneticPr fontId="1"/>
  </si>
  <si>
    <t>市町村</t>
    <rPh sb="0" eb="3">
      <t>シチョウソン</t>
    </rPh>
    <phoneticPr fontId="1"/>
  </si>
  <si>
    <t>02高崎市</t>
    <rPh sb="2" eb="5">
      <t>タカサキシ</t>
    </rPh>
    <phoneticPr fontId="1"/>
  </si>
  <si>
    <t>03桐生市</t>
    <rPh sb="2" eb="5">
      <t>キリュウシ</t>
    </rPh>
    <phoneticPr fontId="1"/>
  </si>
  <si>
    <t>05太田市</t>
    <rPh sb="2" eb="5">
      <t>オオタシ</t>
    </rPh>
    <phoneticPr fontId="1"/>
  </si>
  <si>
    <t>07館林市</t>
    <rPh sb="2" eb="5">
      <t>タテバヤシシ</t>
    </rPh>
    <phoneticPr fontId="1"/>
  </si>
  <si>
    <t>08渋川市</t>
    <rPh sb="2" eb="5">
      <t>シブカワシ</t>
    </rPh>
    <phoneticPr fontId="1"/>
  </si>
  <si>
    <t>10富岡市</t>
    <rPh sb="2" eb="5">
      <t>トミオカシ</t>
    </rPh>
    <phoneticPr fontId="1"/>
  </si>
  <si>
    <t>11安中市</t>
    <rPh sb="2" eb="5">
      <t>アンナカシ</t>
    </rPh>
    <phoneticPr fontId="1"/>
  </si>
  <si>
    <t>12みどり市</t>
    <rPh sb="5" eb="6">
      <t>シ</t>
    </rPh>
    <phoneticPr fontId="1"/>
  </si>
  <si>
    <t>14吉岡町</t>
    <rPh sb="2" eb="5">
      <t>ヨシオカマチ</t>
    </rPh>
    <phoneticPr fontId="1"/>
  </si>
  <si>
    <t>25東吾妻町</t>
    <rPh sb="2" eb="6">
      <t>ヒガシアガツママチ</t>
    </rPh>
    <phoneticPr fontId="1"/>
  </si>
  <si>
    <t>34大泉町</t>
    <rPh sb="2" eb="5">
      <t>オオイズミマチ</t>
    </rPh>
    <phoneticPr fontId="1"/>
  </si>
  <si>
    <t>※２　回収するペットボトルは、ペットボトル識別マークがついているものとし、キャップの店頭回収を実施している場合を含みます。識別マークのないペット容器等の回収は、項目21「店頭回収（その他）」とします。</t>
    <rPh sb="3" eb="5">
      <t>カイシュウ</t>
    </rPh>
    <rPh sb="21" eb="23">
      <t>シキベツ</t>
    </rPh>
    <rPh sb="42" eb="44">
      <t>テントウ</t>
    </rPh>
    <rPh sb="44" eb="46">
      <t>カイシュウ</t>
    </rPh>
    <rPh sb="47" eb="49">
      <t>ジッシ</t>
    </rPh>
    <rPh sb="53" eb="55">
      <t>バアイ</t>
    </rPh>
    <rPh sb="56" eb="57">
      <t>フク</t>
    </rPh>
    <rPh sb="80" eb="82">
      <t>コウモク</t>
    </rPh>
    <rPh sb="85" eb="87">
      <t>テントウ</t>
    </rPh>
    <rPh sb="87" eb="89">
      <t>カイシュウ</t>
    </rPh>
    <phoneticPr fontId="1"/>
  </si>
  <si>
    <t>1-002-016</t>
    <phoneticPr fontId="1"/>
  </si>
  <si>
    <t>1-003-001</t>
    <phoneticPr fontId="1"/>
  </si>
  <si>
    <t>1-003-002</t>
  </si>
  <si>
    <t>1-003-003</t>
  </si>
  <si>
    <t>1-003-004</t>
  </si>
  <si>
    <t>1-003-005</t>
  </si>
  <si>
    <t>1-003-006</t>
  </si>
  <si>
    <t>1-003-007</t>
  </si>
  <si>
    <t>1-003-008</t>
  </si>
  <si>
    <t>1-003-009</t>
  </si>
  <si>
    <t>1-003-010</t>
  </si>
  <si>
    <t>1-003-011</t>
  </si>
  <si>
    <t>1-003-012</t>
  </si>
  <si>
    <t>1-003-013</t>
  </si>
  <si>
    <t>1-003-014</t>
  </si>
  <si>
    <t>1-003-015</t>
  </si>
  <si>
    <t>1-003-016</t>
  </si>
  <si>
    <t>1-003-017</t>
  </si>
  <si>
    <t>1-003-018</t>
  </si>
  <si>
    <t>1-003-019</t>
  </si>
  <si>
    <t>1-003-020</t>
  </si>
  <si>
    <t>1-003-021</t>
  </si>
  <si>
    <t>1-003-022</t>
  </si>
  <si>
    <t>1-003-023</t>
  </si>
  <si>
    <t>1-003-024</t>
  </si>
  <si>
    <t>1-003-025</t>
  </si>
  <si>
    <t>1-003-026</t>
  </si>
  <si>
    <t>1-003-027</t>
  </si>
  <si>
    <t>1-003-028</t>
  </si>
  <si>
    <t>1-004-001</t>
    <phoneticPr fontId="1"/>
  </si>
  <si>
    <t>1-004-002</t>
  </si>
  <si>
    <t>1-004-003</t>
  </si>
  <si>
    <t>1-004-004</t>
  </si>
  <si>
    <t>1-004-005</t>
  </si>
  <si>
    <t>1-004-006</t>
  </si>
  <si>
    <t>1-004-007</t>
  </si>
  <si>
    <t>1-004-008</t>
  </si>
  <si>
    <t>1-004-009</t>
  </si>
  <si>
    <t>1-004-010</t>
  </si>
  <si>
    <t>1-004-011</t>
  </si>
  <si>
    <t>1-004-012</t>
  </si>
  <si>
    <t>1-004-013</t>
  </si>
  <si>
    <t>1-004-014</t>
  </si>
  <si>
    <t>1-004-015</t>
  </si>
  <si>
    <t>1-004-016</t>
  </si>
  <si>
    <t>1-004-017</t>
  </si>
  <si>
    <t>1-004-018</t>
  </si>
  <si>
    <t>1-005-001</t>
    <phoneticPr fontId="1"/>
  </si>
  <si>
    <t>とりせん 富士見町店</t>
  </si>
  <si>
    <t>館林市富士見町12-60</t>
  </si>
  <si>
    <t>とりせん 成島店</t>
  </si>
  <si>
    <t>館林市北成島町2533-1</t>
  </si>
  <si>
    <t>とりせん 朝日町店</t>
  </si>
  <si>
    <t>館林市朝日町20-50</t>
  </si>
  <si>
    <t>とりせん 邑楽町店</t>
  </si>
  <si>
    <t>邑楽郡邑楽町中野3110-3</t>
  </si>
  <si>
    <t>とりせん 大泉店</t>
  </si>
  <si>
    <t>邑楽郡大泉町日の出53-1</t>
  </si>
  <si>
    <t>とりせん 東矢島店</t>
  </si>
  <si>
    <t>太田市東矢島町194</t>
  </si>
  <si>
    <t>とりせん 下田島店</t>
  </si>
  <si>
    <t>太田市下田島町1127</t>
  </si>
  <si>
    <t>とりせん 城西の杜店</t>
  </si>
  <si>
    <t>太田市城西町80-1</t>
  </si>
  <si>
    <t>とりせん 大原店</t>
  </si>
  <si>
    <t>太田市大原町1701-2</t>
  </si>
  <si>
    <t>とりせん 太田新井店</t>
  </si>
  <si>
    <t>太田市新井町377-6</t>
  </si>
  <si>
    <t>とりせん 太田八幡町店</t>
  </si>
  <si>
    <t>太田市八幡町29-13</t>
  </si>
  <si>
    <t>とりせん 平和町店</t>
  </si>
  <si>
    <t>伊勢崎市平和町19-1</t>
  </si>
  <si>
    <t>とりせん 茂呂店</t>
  </si>
  <si>
    <t>伊勢崎市茂呂町2丁目3543-4</t>
  </si>
  <si>
    <t>とりせん 玉村店</t>
  </si>
  <si>
    <t>佐波郡玉村町上飯島280</t>
  </si>
  <si>
    <t>とりせん 渋川店</t>
  </si>
  <si>
    <t>渋川市行幸田63-1</t>
  </si>
  <si>
    <t>とりせん 子持店</t>
  </si>
  <si>
    <t>渋川市吹屋660-34</t>
  </si>
  <si>
    <t>とりせん 石原店</t>
  </si>
  <si>
    <t>高崎市片岡町2丁目10-1</t>
  </si>
  <si>
    <t>とりせん 豊岡店</t>
  </si>
  <si>
    <t>高崎市上豊岡町281</t>
  </si>
  <si>
    <t>とりせん 群馬町店</t>
  </si>
  <si>
    <t>高崎市中泉町605-13</t>
  </si>
  <si>
    <t>とりせん 小鳥店</t>
  </si>
  <si>
    <t>高崎市下小鳥町70-2</t>
  </si>
  <si>
    <t>とりせん ローズタウン店</t>
  </si>
  <si>
    <t>前橋市江木町1701-1</t>
  </si>
  <si>
    <t>とりせん 箕郷店</t>
  </si>
  <si>
    <t>高崎市箕郷町上芝240-5</t>
  </si>
  <si>
    <t>とりせん 菅谷店</t>
  </si>
  <si>
    <t>高崎市菅谷町20-991</t>
  </si>
  <si>
    <t>とりせん 高崎倉賀野店</t>
  </si>
  <si>
    <t>高崎市倉賀野町2681番4</t>
  </si>
  <si>
    <t>とりせん 新前橋店</t>
  </si>
  <si>
    <t>前橋市小相木町409-1</t>
  </si>
  <si>
    <t>とりせん 時沢店</t>
  </si>
  <si>
    <t>前橋市富士見町時沢791</t>
  </si>
  <si>
    <t>とりせん 前橋駒形店</t>
  </si>
  <si>
    <t>前橋市東善町43-1</t>
  </si>
  <si>
    <t>とりせん 大間々店</t>
  </si>
  <si>
    <t>みどり市大間々町大間々401-3</t>
  </si>
  <si>
    <t>ベルク 大塚店</t>
  </si>
  <si>
    <t>藤岡市大字中大塚178-1</t>
  </si>
  <si>
    <t>ベルク 竜舞店</t>
  </si>
  <si>
    <t>太田市竜舞町5002</t>
  </si>
  <si>
    <t>ベルク 飯塚店</t>
  </si>
  <si>
    <t>高崎市飯塚町123-3</t>
  </si>
  <si>
    <t>クルベ 江木店</t>
  </si>
  <si>
    <t>高崎市江木町75</t>
  </si>
  <si>
    <t>ベルク 伊勢崎美茂呂店</t>
  </si>
  <si>
    <t>伊勢崎市美茂呂町3745-2</t>
  </si>
  <si>
    <t>ベルク 前橋大島店</t>
  </si>
  <si>
    <t>前橋市天川大島町150-1</t>
  </si>
  <si>
    <t>ベルク 高崎日光店</t>
  </si>
  <si>
    <t>高崎市日光町97-1</t>
  </si>
  <si>
    <t>ベルク 太田植木野店</t>
  </si>
  <si>
    <t>太田市植木野町207-11</t>
  </si>
  <si>
    <t>ベルク 伊勢崎寿店</t>
  </si>
  <si>
    <t>伊勢崎市寿町164-1</t>
  </si>
  <si>
    <t>ベルク 館林大街道店</t>
  </si>
  <si>
    <t>館林市大街道1-10-18</t>
  </si>
  <si>
    <t>ベルク ベスタ大泉店</t>
  </si>
  <si>
    <t>邑楽郡大泉町住吉57番1号</t>
  </si>
  <si>
    <t>ベルク 高崎大八木店</t>
  </si>
  <si>
    <t>高崎市大八木町622番1</t>
  </si>
  <si>
    <t>ベルク フォルテ高崎店</t>
  </si>
  <si>
    <t>高崎市下豊岡町893番1</t>
  </si>
  <si>
    <t>ベルク 渋川店</t>
  </si>
  <si>
    <t>渋川市渋川1815番地42</t>
  </si>
  <si>
    <t>ベルク 藤岡店</t>
  </si>
  <si>
    <t>藤岡市藤岡804-26</t>
  </si>
  <si>
    <t>ベルク 前橋北代田店</t>
  </si>
  <si>
    <t>前橋市北代田町30番地1</t>
  </si>
  <si>
    <t>ベルク フォルテ太田店</t>
  </si>
  <si>
    <t>太田市脇屋町799-1</t>
  </si>
  <si>
    <t>ベルク 前橋総社町店</t>
  </si>
  <si>
    <t>前橋市総社町高井540番地</t>
  </si>
  <si>
    <t>韓流市場</t>
    <rPh sb="0" eb="4">
      <t>ハンリュウイチバ</t>
    </rPh>
    <phoneticPr fontId="1"/>
  </si>
  <si>
    <t>前橋市千代田町2-7-13</t>
    <rPh sb="0" eb="3">
      <t>マエバシシ</t>
    </rPh>
    <rPh sb="3" eb="7">
      <t>チヨダマチ</t>
    </rPh>
    <phoneticPr fontId="1"/>
  </si>
  <si>
    <t>04伊勢崎市</t>
    <rPh sb="2" eb="6">
      <t>イセサキシ</t>
    </rPh>
    <phoneticPr fontId="1"/>
  </si>
  <si>
    <t>35邑楽町</t>
    <rPh sb="2" eb="5">
      <t>オウラマチ</t>
    </rPh>
    <phoneticPr fontId="1"/>
  </si>
  <si>
    <t>34大泉町</t>
    <rPh sb="2" eb="5">
      <t>オオイズミマチ</t>
    </rPh>
    <phoneticPr fontId="1"/>
  </si>
  <si>
    <t>30玉村町</t>
    <rPh sb="2" eb="5">
      <t>タマムラマチ</t>
    </rPh>
    <phoneticPr fontId="1"/>
  </si>
  <si>
    <t>08渋川市</t>
    <rPh sb="2" eb="5">
      <t>シブカワシ</t>
    </rPh>
    <phoneticPr fontId="1"/>
  </si>
  <si>
    <t>09藤岡市</t>
    <rPh sb="2" eb="5">
      <t>フジオカシ</t>
    </rPh>
    <phoneticPr fontId="1"/>
  </si>
  <si>
    <t>最終更新：</t>
    <rPh sb="0" eb="2">
      <t>サイシュウ</t>
    </rPh>
    <rPh sb="2" eb="4">
      <t>コウシン</t>
    </rPh>
    <phoneticPr fontId="1"/>
  </si>
  <si>
    <t>事業所名称</t>
    <rPh sb="0" eb="3">
      <t>ジギョウショ</t>
    </rPh>
    <rPh sb="3" eb="5">
      <t>メイショウ</t>
    </rPh>
    <phoneticPr fontId="1"/>
  </si>
  <si>
    <t>1-006-001</t>
    <phoneticPr fontId="1"/>
  </si>
  <si>
    <t>1-006-002</t>
  </si>
  <si>
    <t>1-006-003</t>
  </si>
  <si>
    <t>1-006-004</t>
  </si>
  <si>
    <t>1-006-005</t>
  </si>
  <si>
    <t>1-006-006</t>
  </si>
  <si>
    <t>1-006-007</t>
  </si>
  <si>
    <t>1-006-008</t>
  </si>
  <si>
    <t>1-006-009</t>
  </si>
  <si>
    <t>1-006-010</t>
  </si>
  <si>
    <t>1-006-011</t>
  </si>
  <si>
    <t>1-006-012</t>
  </si>
  <si>
    <t>1-006-013</t>
  </si>
  <si>
    <t>1-006-014</t>
  </si>
  <si>
    <t>1-006-015</t>
  </si>
  <si>
    <t>1-006-016</t>
  </si>
  <si>
    <t>1-007-001</t>
    <phoneticPr fontId="1"/>
  </si>
  <si>
    <t>1-007-002</t>
  </si>
  <si>
    <t>1-007-003</t>
  </si>
  <si>
    <t>コープ東久方店</t>
    <rPh sb="3" eb="7">
      <t>ヒガシ</t>
    </rPh>
    <phoneticPr fontId="1"/>
  </si>
  <si>
    <t>桐生市東久方町2－2－20</t>
    <rPh sb="0" eb="3">
      <t>キリュウシ</t>
    </rPh>
    <rPh sb="3" eb="4">
      <t>ヒガシ</t>
    </rPh>
    <rPh sb="4" eb="7">
      <t>ヒサカ</t>
    </rPh>
    <phoneticPr fontId="1"/>
  </si>
  <si>
    <t>コープ新井店</t>
    <rPh sb="3" eb="6">
      <t>アライ</t>
    </rPh>
    <phoneticPr fontId="1"/>
  </si>
  <si>
    <t>太田市新井町533-2</t>
    <rPh sb="0" eb="3">
      <t>オオタシ</t>
    </rPh>
    <rPh sb="3" eb="6">
      <t>アライマチ</t>
    </rPh>
    <phoneticPr fontId="1"/>
  </si>
  <si>
    <t>コープ中野店</t>
    <rPh sb="3" eb="6">
      <t>ナカノ</t>
    </rPh>
    <phoneticPr fontId="1"/>
  </si>
  <si>
    <t>邑楽郡邑楽町中野4435</t>
    <rPh sb="0" eb="3">
      <t>オウラグン</t>
    </rPh>
    <rPh sb="3" eb="6">
      <t>オウラマチ</t>
    </rPh>
    <rPh sb="6" eb="8">
      <t>ナカノ</t>
    </rPh>
    <phoneticPr fontId="1"/>
  </si>
  <si>
    <t>コープ昭和店</t>
    <rPh sb="3" eb="6">
      <t>ショウ</t>
    </rPh>
    <phoneticPr fontId="1"/>
  </si>
  <si>
    <t>前橋市昭和町3-30-9</t>
    <rPh sb="0" eb="3">
      <t>マエバシシ</t>
    </rPh>
    <rPh sb="3" eb="6">
      <t>ショウ</t>
    </rPh>
    <phoneticPr fontId="1"/>
  </si>
  <si>
    <t>コープ宮子店</t>
    <rPh sb="3" eb="6">
      <t>ミヤコ</t>
    </rPh>
    <phoneticPr fontId="1"/>
  </si>
  <si>
    <t>伊勢崎市宮子町3523-1</t>
    <rPh sb="0" eb="4">
      <t>イセサキシ</t>
    </rPh>
    <rPh sb="4" eb="7">
      <t>ミヤコマチ</t>
    </rPh>
    <phoneticPr fontId="1"/>
  </si>
  <si>
    <t>コープ寺尾店</t>
    <rPh sb="3" eb="5">
      <t>テラオ</t>
    </rPh>
    <rPh sb="5" eb="6">
      <t>テン</t>
    </rPh>
    <phoneticPr fontId="1"/>
  </si>
  <si>
    <t>高崎市寺尾町552-1</t>
    <rPh sb="0" eb="3">
      <t>タカサキシ</t>
    </rPh>
    <rPh sb="3" eb="6">
      <t>テラオマチ</t>
    </rPh>
    <phoneticPr fontId="1"/>
  </si>
  <si>
    <t>コープ藤岡店</t>
    <rPh sb="3" eb="6">
      <t>フジ</t>
    </rPh>
    <phoneticPr fontId="1"/>
  </si>
  <si>
    <t>藤岡市藤岡2390-1</t>
    <rPh sb="0" eb="3">
      <t>フジ</t>
    </rPh>
    <rPh sb="3" eb="5">
      <t>フジオカ</t>
    </rPh>
    <phoneticPr fontId="1"/>
  </si>
  <si>
    <t>コープみさと店</t>
    <rPh sb="6" eb="7">
      <t>テ</t>
    </rPh>
    <phoneticPr fontId="1"/>
  </si>
  <si>
    <t>高崎市箕郷町上芝501-1</t>
    <rPh sb="0" eb="2">
      <t>タカサキ</t>
    </rPh>
    <rPh sb="2" eb="3">
      <t>シ</t>
    </rPh>
    <rPh sb="3" eb="6">
      <t>ミサトマチ</t>
    </rPh>
    <rPh sb="6" eb="8">
      <t>カミシバ</t>
    </rPh>
    <phoneticPr fontId="1"/>
  </si>
  <si>
    <t>コープデリ桐生センター</t>
    <rPh sb="5" eb="7">
      <t>キリュウ</t>
    </rPh>
    <phoneticPr fontId="1"/>
  </si>
  <si>
    <t>桐生市相生町1-111</t>
    <rPh sb="0" eb="3">
      <t>キリュウシ</t>
    </rPh>
    <rPh sb="3" eb="6">
      <t>アイオ</t>
    </rPh>
    <phoneticPr fontId="1"/>
  </si>
  <si>
    <t>コープデリ太田センター</t>
    <rPh sb="5" eb="7">
      <t>オオタ</t>
    </rPh>
    <phoneticPr fontId="1"/>
  </si>
  <si>
    <t>邑楽郡邑楽町中野3417</t>
    <rPh sb="0" eb="2">
      <t>オウラ</t>
    </rPh>
    <rPh sb="2" eb="3">
      <t>グン</t>
    </rPh>
    <rPh sb="3" eb="6">
      <t>オウラマチ</t>
    </rPh>
    <rPh sb="6" eb="8">
      <t>ナカノ</t>
    </rPh>
    <phoneticPr fontId="1"/>
  </si>
  <si>
    <t>コープデリ前橋センター</t>
    <rPh sb="5" eb="7">
      <t>マエバシ</t>
    </rPh>
    <phoneticPr fontId="1"/>
  </si>
  <si>
    <t>前橋市五代町984-1</t>
    <rPh sb="0" eb="3">
      <t>マエバシシ</t>
    </rPh>
    <rPh sb="3" eb="6">
      <t>ゴダイマチ</t>
    </rPh>
    <phoneticPr fontId="1"/>
  </si>
  <si>
    <t>コープデリ北部センター</t>
    <rPh sb="5" eb="7">
      <t>ホクブ</t>
    </rPh>
    <phoneticPr fontId="1"/>
  </si>
  <si>
    <t>渋川市金井450-1</t>
    <rPh sb="0" eb="3">
      <t>シブカワシ</t>
    </rPh>
    <rPh sb="3" eb="5">
      <t>カナイ</t>
    </rPh>
    <phoneticPr fontId="1"/>
  </si>
  <si>
    <t>コープデリ沼田センター</t>
    <rPh sb="5" eb="7">
      <t>ヌマタ</t>
    </rPh>
    <phoneticPr fontId="1"/>
  </si>
  <si>
    <t>沼田市岡谷町698-1</t>
    <rPh sb="0" eb="3">
      <t>ヌマタシ</t>
    </rPh>
    <rPh sb="3" eb="6">
      <t>オカヤ</t>
    </rPh>
    <phoneticPr fontId="1"/>
  </si>
  <si>
    <t>コープデリ藤岡センター</t>
    <rPh sb="5" eb="7">
      <t>フジオカ</t>
    </rPh>
    <phoneticPr fontId="1"/>
  </si>
  <si>
    <t>藤岡市篠塚485-7</t>
    <rPh sb="0" eb="3">
      <t>フジ</t>
    </rPh>
    <rPh sb="3" eb="5">
      <t>シノツカ</t>
    </rPh>
    <phoneticPr fontId="1"/>
  </si>
  <si>
    <t>コープデリ富岡センター</t>
    <rPh sb="5" eb="7">
      <t>トミオカ</t>
    </rPh>
    <phoneticPr fontId="1"/>
  </si>
  <si>
    <t>富岡市田島223-1</t>
    <rPh sb="0" eb="3">
      <t>トミオカシ</t>
    </rPh>
    <rPh sb="3" eb="5">
      <t>タジマ</t>
    </rPh>
    <phoneticPr fontId="1"/>
  </si>
  <si>
    <t>コープデリ高崎センター</t>
    <rPh sb="5" eb="7">
      <t>タカサキ</t>
    </rPh>
    <phoneticPr fontId="1"/>
  </si>
  <si>
    <t>高崎市八幡397-2</t>
    <rPh sb="0" eb="3">
      <t>タカサキシ</t>
    </rPh>
    <rPh sb="3" eb="5">
      <t>ヤワタ</t>
    </rPh>
    <phoneticPr fontId="1"/>
  </si>
  <si>
    <t>06沼田市</t>
    <rPh sb="2" eb="5">
      <t>ヌマタシ</t>
    </rPh>
    <phoneticPr fontId="1"/>
  </si>
  <si>
    <t>イオンスタイル高崎</t>
    <rPh sb="7" eb="9">
      <t>タカサキ</t>
    </rPh>
    <phoneticPr fontId="1"/>
  </si>
  <si>
    <t>イオンスタイル高崎駅前</t>
    <rPh sb="7" eb="9">
      <t>タカサキ</t>
    </rPh>
    <rPh sb="9" eb="11">
      <t>エキマエ</t>
    </rPh>
    <phoneticPr fontId="1"/>
  </si>
  <si>
    <t>イオン太田店</t>
    <rPh sb="3" eb="5">
      <t>オオタ</t>
    </rPh>
    <rPh sb="5" eb="6">
      <t>テン</t>
    </rPh>
    <phoneticPr fontId="1"/>
  </si>
  <si>
    <t>高崎市棟高町1400番地</t>
    <phoneticPr fontId="1"/>
  </si>
  <si>
    <t xml:space="preserve">高崎市八島町46-1 </t>
    <phoneticPr fontId="1"/>
  </si>
  <si>
    <t>太田市石原町81番地</t>
    <phoneticPr fontId="1"/>
  </si>
  <si>
    <t>1-008-001</t>
    <phoneticPr fontId="1"/>
  </si>
  <si>
    <t>1-008-002</t>
  </si>
  <si>
    <t>1-008-003</t>
  </si>
  <si>
    <t>1-008-004</t>
  </si>
  <si>
    <t>1-008-005</t>
  </si>
  <si>
    <t>1-008-006</t>
  </si>
  <si>
    <t>1-008-007</t>
  </si>
  <si>
    <t>1-008-008</t>
  </si>
  <si>
    <t>1-008-009</t>
  </si>
  <si>
    <t>1-008-010</t>
  </si>
  <si>
    <t>1-008-011</t>
  </si>
  <si>
    <t>1-008-012</t>
  </si>
  <si>
    <t>1-008-013</t>
  </si>
  <si>
    <t>1-008-014</t>
  </si>
  <si>
    <t>1-008-015</t>
  </si>
  <si>
    <t>1-008-016</t>
  </si>
  <si>
    <t>1-008-017</t>
  </si>
  <si>
    <t>1-008-018</t>
  </si>
  <si>
    <t>1-008-019</t>
  </si>
  <si>
    <t>1-008-020</t>
  </si>
  <si>
    <t>1-008-021</t>
  </si>
  <si>
    <t>1-008-022</t>
  </si>
  <si>
    <t>1-008-023</t>
  </si>
  <si>
    <t>1-008-024</t>
  </si>
  <si>
    <t>1-008-025</t>
  </si>
  <si>
    <t>1-008-026</t>
  </si>
  <si>
    <t>1-008-027</t>
  </si>
  <si>
    <t>1-008-028</t>
  </si>
  <si>
    <t>ベイシア大間々店</t>
    <rPh sb="4" eb="8">
      <t>オオママミセ</t>
    </rPh>
    <phoneticPr fontId="1"/>
  </si>
  <si>
    <t>ベイシア吉井店</t>
    <rPh sb="4" eb="7">
      <t>ヨシイミセ</t>
    </rPh>
    <phoneticPr fontId="1"/>
  </si>
  <si>
    <t>ベイシア桐生境野店</t>
    <rPh sb="4" eb="8">
      <t>キリュウサカイノ</t>
    </rPh>
    <rPh sb="8" eb="9">
      <t>ミセ</t>
    </rPh>
    <phoneticPr fontId="1"/>
  </si>
  <si>
    <t>ベイシア尾島店</t>
    <rPh sb="4" eb="7">
      <t>オジマミセ</t>
    </rPh>
    <phoneticPr fontId="1"/>
  </si>
  <si>
    <t>ベイシア榛名店</t>
    <rPh sb="4" eb="7">
      <t>ハルナミセ</t>
    </rPh>
    <phoneticPr fontId="1"/>
  </si>
  <si>
    <t>ベイシア新里店</t>
    <rPh sb="4" eb="7">
      <t>ニイサトミセ</t>
    </rPh>
    <phoneticPr fontId="1"/>
  </si>
  <si>
    <t>ベイシア渋川店</t>
    <rPh sb="4" eb="7">
      <t>シブカワミセ</t>
    </rPh>
    <phoneticPr fontId="1"/>
  </si>
  <si>
    <t>ベイシア西部モール店</t>
    <rPh sb="4" eb="6">
      <t>セイブ</t>
    </rPh>
    <rPh sb="9" eb="10">
      <t>ミセ</t>
    </rPh>
    <phoneticPr fontId="1"/>
  </si>
  <si>
    <t>ベイシアあかぼりモール店</t>
    <rPh sb="11" eb="12">
      <t>ミセ</t>
    </rPh>
    <phoneticPr fontId="1"/>
  </si>
  <si>
    <t>ベイシア前橋ふじみモール店</t>
    <rPh sb="4" eb="6">
      <t>マエバシ</t>
    </rPh>
    <rPh sb="12" eb="13">
      <t>ミセ</t>
    </rPh>
    <phoneticPr fontId="1"/>
  </si>
  <si>
    <t>ベイシア沼田モール店</t>
    <rPh sb="4" eb="6">
      <t>ヌマタ</t>
    </rPh>
    <rPh sb="9" eb="10">
      <t>ミセ</t>
    </rPh>
    <phoneticPr fontId="1"/>
  </si>
  <si>
    <t>ベイシア前橋おおごモール店</t>
    <rPh sb="4" eb="6">
      <t>マエバシ</t>
    </rPh>
    <rPh sb="12" eb="13">
      <t>ミセ</t>
    </rPh>
    <phoneticPr fontId="1"/>
  </si>
  <si>
    <t>ベイシア渋川こもち店</t>
    <rPh sb="4" eb="6">
      <t>シブカワ</t>
    </rPh>
    <rPh sb="9" eb="10">
      <t>ミセ</t>
    </rPh>
    <phoneticPr fontId="1"/>
  </si>
  <si>
    <t>ベイシア富岡店</t>
    <rPh sb="4" eb="7">
      <t>トミオカミセ</t>
    </rPh>
    <phoneticPr fontId="1"/>
  </si>
  <si>
    <t>ベイシア前橋モール店</t>
    <rPh sb="4" eb="6">
      <t>マエバシ</t>
    </rPh>
    <rPh sb="9" eb="10">
      <t>ミセ</t>
    </rPh>
    <phoneticPr fontId="1"/>
  </si>
  <si>
    <t>ベイシア安中店</t>
    <rPh sb="4" eb="6">
      <t>アンナカ</t>
    </rPh>
    <rPh sb="6" eb="7">
      <t>ミセ</t>
    </rPh>
    <phoneticPr fontId="1"/>
  </si>
  <si>
    <t>ベイシア吾妻店</t>
    <rPh sb="4" eb="6">
      <t>アガツマ</t>
    </rPh>
    <rPh sb="6" eb="7">
      <t>ミセ</t>
    </rPh>
    <phoneticPr fontId="1"/>
  </si>
  <si>
    <t>ベイシア月夜野店</t>
    <rPh sb="4" eb="6">
      <t>ツキヨ</t>
    </rPh>
    <rPh sb="6" eb="7">
      <t>ノ</t>
    </rPh>
    <rPh sb="7" eb="8">
      <t>ミセ</t>
    </rPh>
    <phoneticPr fontId="1"/>
  </si>
  <si>
    <t>ベイシアおおたモール店</t>
    <rPh sb="10" eb="11">
      <t>ミセ</t>
    </rPh>
    <phoneticPr fontId="1"/>
  </si>
  <si>
    <t>ベイシア前橋みなみモール店</t>
    <rPh sb="4" eb="6">
      <t>マエバシ</t>
    </rPh>
    <rPh sb="12" eb="13">
      <t>ミセ</t>
    </rPh>
    <phoneticPr fontId="1"/>
  </si>
  <si>
    <t>ベイシア大泉店</t>
    <rPh sb="4" eb="7">
      <t>オオイズミミセ</t>
    </rPh>
    <phoneticPr fontId="1"/>
  </si>
  <si>
    <t>ベイシア前橋小島田店</t>
    <rPh sb="4" eb="6">
      <t>マエバシ</t>
    </rPh>
    <rPh sb="6" eb="9">
      <t>コジマタ</t>
    </rPh>
    <rPh sb="9" eb="10">
      <t>ミセ</t>
    </rPh>
    <phoneticPr fontId="1"/>
  </si>
  <si>
    <t>ベイシア Foods Park 高崎倉賀野店</t>
  </si>
  <si>
    <t>みどり市大間々町大間々1773-1</t>
    <phoneticPr fontId="1"/>
  </si>
  <si>
    <t>高崎市吉井町吉井627</t>
    <phoneticPr fontId="1"/>
  </si>
  <si>
    <t>桐生市境野町2-670-1</t>
    <phoneticPr fontId="1"/>
  </si>
  <si>
    <t>太田市安養寺町15</t>
    <phoneticPr fontId="1"/>
  </si>
  <si>
    <t>高崎市中里見町字根岸79</t>
    <phoneticPr fontId="1"/>
  </si>
  <si>
    <t>桐生市新里町小林235-1</t>
    <phoneticPr fontId="1"/>
  </si>
  <si>
    <t>渋川市行幸田字砂田296</t>
    <phoneticPr fontId="1"/>
  </si>
  <si>
    <t>伊勢崎市宮子町3423-15</t>
    <phoneticPr fontId="1"/>
  </si>
  <si>
    <t>伊勢崎市市場町1-1542</t>
    <phoneticPr fontId="1"/>
  </si>
  <si>
    <t>前橋市富士見町原之郷643</t>
    <phoneticPr fontId="1"/>
  </si>
  <si>
    <t>沼田市久屋原町字吉野415</t>
    <phoneticPr fontId="1"/>
  </si>
  <si>
    <t>前橋市堀越町377</t>
    <phoneticPr fontId="1"/>
  </si>
  <si>
    <t>渋川市吹屋657-30</t>
    <phoneticPr fontId="1"/>
  </si>
  <si>
    <t>富岡市大字黒川字中才650</t>
    <phoneticPr fontId="1"/>
  </si>
  <si>
    <t>前橋市上泉町680-1</t>
    <phoneticPr fontId="1"/>
  </si>
  <si>
    <t>安中市中宿2130</t>
    <phoneticPr fontId="1"/>
  </si>
  <si>
    <t>吾妻郡東吾妻町原町5081</t>
    <phoneticPr fontId="1"/>
  </si>
  <si>
    <t>利根郡みなかみ町下牧482</t>
    <phoneticPr fontId="1"/>
  </si>
  <si>
    <t>太田市飯塚町626-1</t>
    <phoneticPr fontId="1"/>
  </si>
  <si>
    <t>前橋市新堀町893</t>
    <phoneticPr fontId="1"/>
  </si>
  <si>
    <t>邑楽郡大泉町いずみ2-3086-50</t>
    <phoneticPr fontId="1"/>
  </si>
  <si>
    <t>伊勢崎市連取町2336-7</t>
    <phoneticPr fontId="1"/>
  </si>
  <si>
    <t>前橋市川曲町361</t>
    <phoneticPr fontId="1"/>
  </si>
  <si>
    <t>伊勢崎市 都市計画事業伊勢崎駅周辺第一土地区画整理事業2-1街区2-10</t>
    <phoneticPr fontId="1"/>
  </si>
  <si>
    <t>前橋市岩神町2-589-6</t>
    <phoneticPr fontId="1"/>
  </si>
  <si>
    <t>前橋市小島田町163-1</t>
    <phoneticPr fontId="1"/>
  </si>
  <si>
    <t>太田市丸山町1260-1</t>
    <phoneticPr fontId="1"/>
  </si>
  <si>
    <t>高崎市倉賀野町3100-5</t>
    <phoneticPr fontId="1"/>
  </si>
  <si>
    <t>ベイシアスーパーマーケット伊勢崎BP店</t>
    <rPh sb="13" eb="16">
      <t>イセサキ</t>
    </rPh>
    <rPh sb="18" eb="19">
      <t>テン</t>
    </rPh>
    <phoneticPr fontId="1"/>
  </si>
  <si>
    <t>ベイシアスーパーマーケット前橋川曲店</t>
    <rPh sb="13" eb="17">
      <t>マエバシカワマガリ</t>
    </rPh>
    <rPh sb="17" eb="18">
      <t>ミセ</t>
    </rPh>
    <phoneticPr fontId="1"/>
  </si>
  <si>
    <t>ベイシアスーパーマーケット伊勢崎駅前店</t>
    <rPh sb="13" eb="16">
      <t>イセサキ</t>
    </rPh>
    <rPh sb="16" eb="18">
      <t>エキマエ</t>
    </rPh>
    <rPh sb="18" eb="19">
      <t>ミセ</t>
    </rPh>
    <phoneticPr fontId="1"/>
  </si>
  <si>
    <t>ベイシアスーパーマーケット前橋岩神店</t>
    <rPh sb="13" eb="15">
      <t>マエバシ</t>
    </rPh>
    <rPh sb="15" eb="16">
      <t>イワ</t>
    </rPh>
    <rPh sb="16" eb="17">
      <t>カミ</t>
    </rPh>
    <rPh sb="17" eb="18">
      <t>テン</t>
    </rPh>
    <phoneticPr fontId="1"/>
  </si>
  <si>
    <t>ベイシア Foods Park 太田丸山店</t>
    <rPh sb="16" eb="20">
      <t>オオタマルヤマ</t>
    </rPh>
    <rPh sb="20" eb="21">
      <t>ミセ</t>
    </rPh>
    <phoneticPr fontId="1"/>
  </si>
  <si>
    <t>29みなかみ町</t>
    <rPh sb="6" eb="7">
      <t>マチ</t>
    </rPh>
    <phoneticPr fontId="1"/>
  </si>
  <si>
    <t>小売業・飲食店に関する取組【継続的に取り組んでいる項目に○を記入。ただし、社内や従業員向けの取組、レジ袋関係の取組（有料化、マイバッグ啓発）は、対象外です。】</t>
    <rPh sb="4" eb="7">
      <t>インショクテン</t>
    </rPh>
    <rPh sb="8" eb="9">
      <t>カン</t>
    </rPh>
    <rPh sb="11" eb="13">
      <t>トリクミ</t>
    </rPh>
    <phoneticPr fontId="1"/>
  </si>
  <si>
    <t>9-002-001</t>
    <phoneticPr fontId="1"/>
  </si>
  <si>
    <t>イオンモール高崎</t>
    <rPh sb="6" eb="8">
      <t>タカサキ</t>
    </rPh>
    <phoneticPr fontId="1"/>
  </si>
  <si>
    <t>高崎市棟高町1400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</si>
</sst>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[$-411]ge\.m\.d;@"/>
    <numFmt numFmtId="179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.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name val="ＭＳ Ｐゴシック"/>
      <family val="3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vertical="top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 wrapText="1" shrinkToFit="1"/>
    </xf>
    <xf numFmtId="177" fontId="4" fillId="0" borderId="20" xfId="0" applyNumberFormat="1" applyFont="1" applyBorder="1" applyAlignment="1">
      <alignment horizontal="right" vertical="center" wrapText="1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right" vertical="center" shrinkToFit="1"/>
    </xf>
    <xf numFmtId="178" fontId="4" fillId="0" borderId="3" xfId="0" applyNumberFormat="1" applyFont="1" applyBorder="1" applyAlignment="1">
      <alignment horizontal="left" vertical="center" wrapText="1" shrinkToFit="1"/>
    </xf>
    <xf numFmtId="178" fontId="4" fillId="0" borderId="23" xfId="0" applyNumberFormat="1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textRotation="255" wrapText="1"/>
    </xf>
    <xf numFmtId="0" fontId="6" fillId="0" borderId="31" xfId="0" applyFont="1" applyBorder="1" applyAlignment="1">
      <alignment vertical="top" textRotation="255" wrapText="1"/>
    </xf>
    <xf numFmtId="0" fontId="6" fillId="0" borderId="32" xfId="0" applyFont="1" applyBorder="1" applyAlignment="1">
      <alignment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3" xfId="0" applyFont="1" applyBorder="1" applyAlignment="1">
      <alignment vertical="top" textRotation="255" wrapText="1"/>
    </xf>
    <xf numFmtId="0" fontId="6" fillId="0" borderId="9" xfId="0" applyFont="1" applyBorder="1" applyAlignment="1">
      <alignment vertical="top" textRotation="255" wrapText="1"/>
    </xf>
    <xf numFmtId="177" fontId="4" fillId="0" borderId="7" xfId="0" applyNumberFormat="1" applyFont="1" applyBorder="1" applyAlignment="1">
      <alignment horizontal="righ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57" fontId="4" fillId="0" borderId="25" xfId="0" applyNumberFormat="1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center" vertical="top" textRotation="255" wrapText="1"/>
    </xf>
    <xf numFmtId="0" fontId="6" fillId="0" borderId="31" xfId="0" applyFont="1" applyFill="1" applyBorder="1" applyAlignment="1">
      <alignment horizontal="center" vertical="top" textRotation="255" wrapText="1"/>
    </xf>
    <xf numFmtId="0" fontId="6" fillId="0" borderId="31" xfId="0" applyFont="1" applyFill="1" applyBorder="1" applyAlignment="1">
      <alignment vertical="top" textRotation="255" wrapText="1"/>
    </xf>
    <xf numFmtId="0" fontId="6" fillId="0" borderId="9" xfId="0" applyFont="1" applyFill="1" applyBorder="1" applyAlignment="1">
      <alignment vertical="top" textRotation="255" wrapText="1"/>
    </xf>
    <xf numFmtId="0" fontId="6" fillId="0" borderId="34" xfId="0" applyFont="1" applyFill="1" applyBorder="1" applyAlignment="1">
      <alignment vertical="top" textRotation="255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 shrinkToFit="1"/>
    </xf>
    <xf numFmtId="0" fontId="15" fillId="0" borderId="1" xfId="0" applyFont="1" applyBorder="1" applyAlignment="1">
      <alignment horizontal="left" vertical="center" wrapText="1" shrinkToFit="1"/>
    </xf>
    <xf numFmtId="0" fontId="6" fillId="2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179" fontId="5" fillId="0" borderId="11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08B7-B2B7-4200-B1FD-7307975483FA}">
  <sheetPr>
    <pageSetUpPr fitToPage="1"/>
  </sheetPr>
  <dimension ref="B1:AI135"/>
  <sheetViews>
    <sheetView tabSelected="1" zoomScaleNormal="100" zoomScaleSheetLayoutView="100" workbookViewId="0"/>
  </sheetViews>
  <sheetFormatPr defaultRowHeight="24.95" customHeight="1"/>
  <cols>
    <col min="1" max="1" width="1.875" style="2" customWidth="1"/>
    <col min="2" max="2" width="4.5" style="1" customWidth="1"/>
    <col min="3" max="3" width="10.625" style="1" customWidth="1"/>
    <col min="4" max="5" width="8.875" style="1" customWidth="1"/>
    <col min="6" max="6" width="9.375" style="1" customWidth="1"/>
    <col min="7" max="8" width="20.875" style="1" customWidth="1"/>
    <col min="9" max="11" width="5.5" style="1" customWidth="1"/>
    <col min="12" max="12" width="7.625" style="1" bestFit="1" customWidth="1"/>
    <col min="13" max="21" width="5.5" style="1" customWidth="1"/>
    <col min="22" max="22" width="7.625" style="1" bestFit="1" customWidth="1"/>
    <col min="23" max="34" width="5.5" style="1" customWidth="1"/>
    <col min="35" max="35" width="6.125" style="1" customWidth="1"/>
    <col min="36" max="54" width="6.125" style="2" customWidth="1"/>
    <col min="55" max="16384" width="9" style="2"/>
  </cols>
  <sheetData>
    <row r="1" spans="2:35" s="1" customFormat="1" ht="24.95" customHeight="1">
      <c r="B1" s="67" t="s">
        <v>412</v>
      </c>
      <c r="C1" s="6"/>
      <c r="D1" s="6"/>
      <c r="E1" s="6"/>
      <c r="F1" s="6"/>
      <c r="G1" s="6"/>
      <c r="H1" s="10"/>
      <c r="O1" s="7"/>
      <c r="P1" s="8"/>
      <c r="Q1" s="7"/>
      <c r="R1" s="9"/>
      <c r="S1" s="3"/>
      <c r="T1" s="3"/>
      <c r="U1" s="3"/>
      <c r="V1" s="3"/>
    </row>
    <row r="2" spans="2:35" s="1" customFormat="1" ht="18.75" customHeight="1">
      <c r="B2" s="41" t="s">
        <v>34</v>
      </c>
      <c r="C2" s="41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66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5"/>
    </row>
    <row r="3" spans="2:35" s="1" customFormat="1" ht="18.75" customHeight="1">
      <c r="B3" s="34" t="s">
        <v>118</v>
      </c>
      <c r="C3" s="34"/>
      <c r="D3" s="34"/>
      <c r="E3" s="34"/>
      <c r="F3" s="34"/>
      <c r="G3" s="34"/>
      <c r="H3" s="5"/>
      <c r="I3" s="5"/>
      <c r="J3" s="5"/>
      <c r="K3" s="5"/>
      <c r="L3" s="5"/>
      <c r="M3" s="5"/>
      <c r="N3" s="5"/>
      <c r="O3" s="3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5" s="1" customFormat="1" ht="18.75" customHeight="1" thickBot="1">
      <c r="B4" s="34" t="s">
        <v>25</v>
      </c>
      <c r="C4" s="34"/>
      <c r="D4" s="34"/>
      <c r="E4" s="34"/>
      <c r="F4" s="34"/>
      <c r="G4" s="34"/>
      <c r="H4" s="5"/>
      <c r="I4" s="5"/>
      <c r="J4" s="5"/>
      <c r="K4" s="5"/>
      <c r="L4" s="5"/>
      <c r="M4" s="5"/>
      <c r="N4" s="5"/>
      <c r="O4" s="3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4"/>
      <c r="AD4" s="68" t="s">
        <v>267</v>
      </c>
      <c r="AE4" s="106">
        <v>45376</v>
      </c>
      <c r="AF4" s="106"/>
      <c r="AG4" s="106"/>
      <c r="AH4" s="106"/>
      <c r="AI4" s="5"/>
    </row>
    <row r="5" spans="2:35" s="1" customFormat="1" ht="24.95" customHeight="1">
      <c r="B5" s="11"/>
      <c r="C5" s="42"/>
      <c r="D5" s="42"/>
      <c r="E5" s="42"/>
      <c r="F5" s="96"/>
      <c r="G5" s="11"/>
      <c r="H5" s="12"/>
      <c r="I5" s="13" t="s">
        <v>11</v>
      </c>
      <c r="J5" s="104" t="s">
        <v>27</v>
      </c>
      <c r="K5" s="105"/>
      <c r="L5" s="105"/>
      <c r="M5" s="105"/>
      <c r="N5" s="105"/>
      <c r="O5" s="105"/>
      <c r="P5" s="39" t="s">
        <v>3</v>
      </c>
      <c r="Q5" s="14"/>
      <c r="R5" s="15"/>
      <c r="S5" s="15"/>
      <c r="T5" s="15"/>
      <c r="U5" s="15"/>
      <c r="V5" s="15"/>
      <c r="W5" s="15"/>
      <c r="X5" s="16"/>
      <c r="Y5" s="14" t="s">
        <v>18</v>
      </c>
      <c r="Z5" s="14"/>
      <c r="AA5" s="14"/>
      <c r="AB5" s="14"/>
      <c r="AC5" s="14"/>
      <c r="AD5" s="14"/>
      <c r="AE5" s="14"/>
      <c r="AF5" s="39" t="s">
        <v>0</v>
      </c>
      <c r="AG5" s="15"/>
      <c r="AH5" s="16"/>
    </row>
    <row r="6" spans="2:35" s="1" customFormat="1" ht="24.95" customHeight="1">
      <c r="B6" s="17"/>
      <c r="C6" s="43"/>
      <c r="D6" s="43"/>
      <c r="E6" s="43"/>
      <c r="F6" s="97"/>
      <c r="G6" s="17"/>
      <c r="H6" s="18"/>
      <c r="I6" s="18" t="s">
        <v>12</v>
      </c>
      <c r="J6" s="19">
        <v>1</v>
      </c>
      <c r="K6" s="20">
        <v>2</v>
      </c>
      <c r="L6" s="20">
        <v>3</v>
      </c>
      <c r="M6" s="20">
        <v>4</v>
      </c>
      <c r="N6" s="20">
        <v>5</v>
      </c>
      <c r="O6" s="40">
        <v>6</v>
      </c>
      <c r="P6" s="19">
        <v>7</v>
      </c>
      <c r="Q6" s="20">
        <v>8</v>
      </c>
      <c r="R6" s="20">
        <v>9</v>
      </c>
      <c r="S6" s="20">
        <v>10</v>
      </c>
      <c r="T6" s="20">
        <v>11</v>
      </c>
      <c r="U6" s="20">
        <v>12</v>
      </c>
      <c r="V6" s="20">
        <v>13</v>
      </c>
      <c r="W6" s="20">
        <v>14</v>
      </c>
      <c r="X6" s="21">
        <v>15</v>
      </c>
      <c r="Y6" s="47">
        <v>16</v>
      </c>
      <c r="Z6" s="20">
        <v>17</v>
      </c>
      <c r="AA6" s="20">
        <v>18</v>
      </c>
      <c r="AB6" s="20">
        <v>19</v>
      </c>
      <c r="AC6" s="20">
        <v>20</v>
      </c>
      <c r="AD6" s="20">
        <v>21</v>
      </c>
      <c r="AE6" s="40">
        <v>22</v>
      </c>
      <c r="AF6" s="19">
        <v>23</v>
      </c>
      <c r="AG6" s="20">
        <v>24</v>
      </c>
      <c r="AH6" s="21">
        <v>25</v>
      </c>
    </row>
    <row r="7" spans="2:35" s="24" customFormat="1" ht="263.25" customHeight="1" thickBot="1">
      <c r="B7" s="69"/>
      <c r="C7" s="70" t="s">
        <v>37</v>
      </c>
      <c r="D7" s="70" t="s">
        <v>38</v>
      </c>
      <c r="E7" s="71" t="s">
        <v>106</v>
      </c>
      <c r="F7" s="72" t="s">
        <v>104</v>
      </c>
      <c r="G7" s="101" t="s">
        <v>268</v>
      </c>
      <c r="H7" s="72" t="s">
        <v>19</v>
      </c>
      <c r="I7" s="22" t="s">
        <v>14</v>
      </c>
      <c r="J7" s="84" t="s">
        <v>2</v>
      </c>
      <c r="K7" s="73" t="s">
        <v>1</v>
      </c>
      <c r="L7" s="74" t="s">
        <v>26</v>
      </c>
      <c r="M7" s="74" t="s">
        <v>20</v>
      </c>
      <c r="N7" s="74" t="s">
        <v>21</v>
      </c>
      <c r="O7" s="76" t="s">
        <v>30</v>
      </c>
      <c r="P7" s="84" t="s">
        <v>22</v>
      </c>
      <c r="Q7" s="85" t="s">
        <v>23</v>
      </c>
      <c r="R7" s="85" t="s">
        <v>4</v>
      </c>
      <c r="S7" s="85" t="s">
        <v>31</v>
      </c>
      <c r="T7" s="86" t="s">
        <v>5</v>
      </c>
      <c r="U7" s="85" t="s">
        <v>13</v>
      </c>
      <c r="V7" s="85" t="s">
        <v>28</v>
      </c>
      <c r="W7" s="85" t="s">
        <v>24</v>
      </c>
      <c r="X7" s="87" t="s">
        <v>29</v>
      </c>
      <c r="Y7" s="88" t="s">
        <v>17</v>
      </c>
      <c r="Z7" s="86" t="s">
        <v>6</v>
      </c>
      <c r="AA7" s="86" t="s">
        <v>7</v>
      </c>
      <c r="AB7" s="86" t="s">
        <v>8</v>
      </c>
      <c r="AC7" s="86" t="s">
        <v>9</v>
      </c>
      <c r="AD7" s="86" t="s">
        <v>35</v>
      </c>
      <c r="AE7" s="75" t="s">
        <v>33</v>
      </c>
      <c r="AF7" s="77" t="s">
        <v>32</v>
      </c>
      <c r="AG7" s="74" t="s">
        <v>10</v>
      </c>
      <c r="AH7" s="78" t="s">
        <v>36</v>
      </c>
      <c r="AI7" s="23"/>
    </row>
    <row r="8" spans="2:35" s="1" customFormat="1" ht="33" customHeight="1" thickTop="1">
      <c r="B8" s="79">
        <v>1</v>
      </c>
      <c r="C8" s="80" t="s">
        <v>39</v>
      </c>
      <c r="D8" s="81">
        <v>45170</v>
      </c>
      <c r="E8" s="82" t="s">
        <v>105</v>
      </c>
      <c r="F8" s="98" t="s">
        <v>40</v>
      </c>
      <c r="G8" s="102" t="s">
        <v>41</v>
      </c>
      <c r="H8" s="83" t="s">
        <v>42</v>
      </c>
      <c r="I8" s="36">
        <f>COUNTIF(J8:AH8,"○")</f>
        <v>3</v>
      </c>
      <c r="J8" s="25"/>
      <c r="K8" s="26"/>
      <c r="L8" s="26"/>
      <c r="M8" s="26"/>
      <c r="N8" s="26"/>
      <c r="O8" s="46"/>
      <c r="P8" s="25"/>
      <c r="Q8" s="26"/>
      <c r="R8" s="26"/>
      <c r="S8" s="26"/>
      <c r="T8" s="26"/>
      <c r="U8" s="26"/>
      <c r="V8" s="26" t="s">
        <v>43</v>
      </c>
      <c r="W8" s="26"/>
      <c r="X8" s="27"/>
      <c r="Y8" s="48"/>
      <c r="Z8" s="26"/>
      <c r="AA8" s="26"/>
      <c r="AB8" s="26"/>
      <c r="AC8" s="26"/>
      <c r="AD8" s="26" t="s">
        <v>43</v>
      </c>
      <c r="AE8" s="46"/>
      <c r="AF8" s="25" t="s">
        <v>43</v>
      </c>
      <c r="AG8" s="26"/>
      <c r="AH8" s="27"/>
    </row>
    <row r="9" spans="2:35" s="1" customFormat="1" ht="33" customHeight="1">
      <c r="B9" s="49">
        <v>2</v>
      </c>
      <c r="C9" s="44" t="s">
        <v>49</v>
      </c>
      <c r="D9" s="54">
        <v>45257</v>
      </c>
      <c r="E9" s="51" t="s">
        <v>110</v>
      </c>
      <c r="F9" s="99" t="s">
        <v>48</v>
      </c>
      <c r="G9" s="28" t="s">
        <v>44</v>
      </c>
      <c r="H9" s="29" t="s">
        <v>53</v>
      </c>
      <c r="I9" s="37">
        <f>COUNTIF(J9:AH9,"○")</f>
        <v>8</v>
      </c>
      <c r="J9" s="56"/>
      <c r="K9" s="57"/>
      <c r="L9" s="57" t="s">
        <v>43</v>
      </c>
      <c r="M9" s="57" t="s">
        <v>43</v>
      </c>
      <c r="N9" s="57"/>
      <c r="O9" s="58"/>
      <c r="P9" s="56"/>
      <c r="Q9" s="57"/>
      <c r="R9" s="57"/>
      <c r="S9" s="57"/>
      <c r="T9" s="57" t="s">
        <v>43</v>
      </c>
      <c r="U9" s="57" t="s">
        <v>43</v>
      </c>
      <c r="V9" s="57"/>
      <c r="W9" s="57"/>
      <c r="X9" s="59"/>
      <c r="Y9" s="60" t="s">
        <v>43</v>
      </c>
      <c r="Z9" s="57" t="s">
        <v>43</v>
      </c>
      <c r="AA9" s="57" t="s">
        <v>43</v>
      </c>
      <c r="AB9" s="57" t="s">
        <v>43</v>
      </c>
      <c r="AC9" s="57"/>
      <c r="AD9" s="57"/>
      <c r="AE9" s="58"/>
      <c r="AF9" s="56"/>
      <c r="AG9" s="57"/>
      <c r="AH9" s="59"/>
    </row>
    <row r="10" spans="2:35" s="1" customFormat="1" ht="33" customHeight="1">
      <c r="B10" s="49">
        <v>3</v>
      </c>
      <c r="C10" s="44" t="s">
        <v>50</v>
      </c>
      <c r="D10" s="54">
        <v>45257</v>
      </c>
      <c r="E10" s="51" t="s">
        <v>117</v>
      </c>
      <c r="F10" s="99" t="s">
        <v>48</v>
      </c>
      <c r="G10" s="28" t="s">
        <v>45</v>
      </c>
      <c r="H10" s="29" t="s">
        <v>54</v>
      </c>
      <c r="I10" s="37">
        <f>COUNTIF(J10:AH10,"○")</f>
        <v>8</v>
      </c>
      <c r="J10" s="56"/>
      <c r="K10" s="57"/>
      <c r="L10" s="57" t="s">
        <v>43</v>
      </c>
      <c r="M10" s="57" t="s">
        <v>43</v>
      </c>
      <c r="N10" s="57"/>
      <c r="O10" s="58"/>
      <c r="P10" s="56"/>
      <c r="Q10" s="57"/>
      <c r="R10" s="57"/>
      <c r="S10" s="57"/>
      <c r="T10" s="57" t="s">
        <v>43</v>
      </c>
      <c r="U10" s="57" t="s">
        <v>43</v>
      </c>
      <c r="V10" s="57"/>
      <c r="W10" s="57"/>
      <c r="X10" s="59"/>
      <c r="Y10" s="60" t="s">
        <v>43</v>
      </c>
      <c r="Z10" s="57" t="s">
        <v>43</v>
      </c>
      <c r="AA10" s="57" t="s">
        <v>43</v>
      </c>
      <c r="AB10" s="57" t="s">
        <v>43</v>
      </c>
      <c r="AC10" s="57"/>
      <c r="AD10" s="57"/>
      <c r="AE10" s="58"/>
      <c r="AF10" s="56"/>
      <c r="AG10" s="57"/>
      <c r="AH10" s="59"/>
    </row>
    <row r="11" spans="2:35" s="1" customFormat="1" ht="33" customHeight="1">
      <c r="B11" s="49">
        <v>4</v>
      </c>
      <c r="C11" s="44" t="s">
        <v>51</v>
      </c>
      <c r="D11" s="54">
        <v>45257</v>
      </c>
      <c r="E11" s="51" t="s">
        <v>114</v>
      </c>
      <c r="F11" s="99" t="s">
        <v>48</v>
      </c>
      <c r="G11" s="28" t="s">
        <v>46</v>
      </c>
      <c r="H11" s="29" t="s">
        <v>55</v>
      </c>
      <c r="I11" s="37">
        <f t="shared" ref="I11:I74" si="0">COUNTIF(J11:AH11,"○")</f>
        <v>8</v>
      </c>
      <c r="J11" s="56"/>
      <c r="K11" s="57"/>
      <c r="L11" s="57" t="s">
        <v>43</v>
      </c>
      <c r="M11" s="57" t="s">
        <v>43</v>
      </c>
      <c r="N11" s="57"/>
      <c r="O11" s="58"/>
      <c r="P11" s="56"/>
      <c r="Q11" s="57"/>
      <c r="R11" s="57"/>
      <c r="S11" s="57"/>
      <c r="T11" s="57" t="s">
        <v>43</v>
      </c>
      <c r="U11" s="57" t="s">
        <v>43</v>
      </c>
      <c r="V11" s="57"/>
      <c r="W11" s="57"/>
      <c r="X11" s="59"/>
      <c r="Y11" s="60" t="s">
        <v>43</v>
      </c>
      <c r="Z11" s="57" t="s">
        <v>43</v>
      </c>
      <c r="AA11" s="57" t="s">
        <v>43</v>
      </c>
      <c r="AB11" s="57" t="s">
        <v>43</v>
      </c>
      <c r="AC11" s="57"/>
      <c r="AD11" s="57"/>
      <c r="AE11" s="58"/>
      <c r="AF11" s="56"/>
      <c r="AG11" s="57"/>
      <c r="AH11" s="59"/>
    </row>
    <row r="12" spans="2:35" s="1" customFormat="1" ht="33" customHeight="1">
      <c r="B12" s="49">
        <v>5</v>
      </c>
      <c r="C12" s="44" t="s">
        <v>52</v>
      </c>
      <c r="D12" s="54">
        <v>45257</v>
      </c>
      <c r="E12" s="51" t="s">
        <v>108</v>
      </c>
      <c r="F12" s="99" t="s">
        <v>48</v>
      </c>
      <c r="G12" s="28" t="s">
        <v>47</v>
      </c>
      <c r="H12" s="29" t="s">
        <v>56</v>
      </c>
      <c r="I12" s="37">
        <f t="shared" si="0"/>
        <v>8</v>
      </c>
      <c r="J12" s="56"/>
      <c r="K12" s="57"/>
      <c r="L12" s="57" t="s">
        <v>43</v>
      </c>
      <c r="M12" s="57" t="s">
        <v>43</v>
      </c>
      <c r="N12" s="57"/>
      <c r="O12" s="58"/>
      <c r="P12" s="56"/>
      <c r="Q12" s="57"/>
      <c r="R12" s="57"/>
      <c r="S12" s="57"/>
      <c r="T12" s="57" t="s">
        <v>43</v>
      </c>
      <c r="U12" s="57" t="s">
        <v>43</v>
      </c>
      <c r="V12" s="57"/>
      <c r="W12" s="57"/>
      <c r="X12" s="59"/>
      <c r="Y12" s="60" t="s">
        <v>43</v>
      </c>
      <c r="Z12" s="57" t="s">
        <v>43</v>
      </c>
      <c r="AA12" s="57" t="s">
        <v>43</v>
      </c>
      <c r="AB12" s="57" t="s">
        <v>43</v>
      </c>
      <c r="AC12" s="57"/>
      <c r="AD12" s="57"/>
      <c r="AE12" s="58"/>
      <c r="AF12" s="56"/>
      <c r="AG12" s="57"/>
      <c r="AH12" s="59"/>
    </row>
    <row r="13" spans="2:35" s="1" customFormat="1" ht="33" customHeight="1">
      <c r="B13" s="49">
        <v>6</v>
      </c>
      <c r="C13" s="44" t="s">
        <v>89</v>
      </c>
      <c r="D13" s="54">
        <v>45257</v>
      </c>
      <c r="E13" s="51" t="s">
        <v>115</v>
      </c>
      <c r="F13" s="99" t="s">
        <v>48</v>
      </c>
      <c r="G13" s="28" t="s">
        <v>57</v>
      </c>
      <c r="H13" s="29" t="s">
        <v>58</v>
      </c>
      <c r="I13" s="37">
        <f t="shared" si="0"/>
        <v>4</v>
      </c>
      <c r="J13" s="56"/>
      <c r="K13" s="57"/>
      <c r="L13" s="57"/>
      <c r="M13" s="57"/>
      <c r="N13" s="57"/>
      <c r="O13" s="58"/>
      <c r="P13" s="56"/>
      <c r="Q13" s="57"/>
      <c r="R13" s="57"/>
      <c r="S13" s="57"/>
      <c r="T13" s="57"/>
      <c r="U13" s="57"/>
      <c r="V13" s="57"/>
      <c r="W13" s="57"/>
      <c r="X13" s="59"/>
      <c r="Y13" s="60" t="s">
        <v>43</v>
      </c>
      <c r="Z13" s="57" t="s">
        <v>43</v>
      </c>
      <c r="AA13" s="57" t="s">
        <v>43</v>
      </c>
      <c r="AB13" s="57"/>
      <c r="AC13" s="57"/>
      <c r="AD13" s="57"/>
      <c r="AE13" s="58"/>
      <c r="AF13" s="56"/>
      <c r="AG13" s="57" t="s">
        <v>43</v>
      </c>
      <c r="AH13" s="59"/>
    </row>
    <row r="14" spans="2:35" s="1" customFormat="1" ht="33" customHeight="1">
      <c r="B14" s="49">
        <v>7</v>
      </c>
      <c r="C14" s="44" t="s">
        <v>90</v>
      </c>
      <c r="D14" s="54">
        <v>45257</v>
      </c>
      <c r="E14" s="51" t="s">
        <v>105</v>
      </c>
      <c r="F14" s="99" t="s">
        <v>48</v>
      </c>
      <c r="G14" s="28" t="s">
        <v>59</v>
      </c>
      <c r="H14" s="29" t="s">
        <v>60</v>
      </c>
      <c r="I14" s="37">
        <f t="shared" si="0"/>
        <v>4</v>
      </c>
      <c r="J14" s="56"/>
      <c r="K14" s="57"/>
      <c r="L14" s="57"/>
      <c r="M14" s="57"/>
      <c r="N14" s="57"/>
      <c r="O14" s="58"/>
      <c r="P14" s="56"/>
      <c r="Q14" s="57"/>
      <c r="R14" s="57"/>
      <c r="S14" s="57"/>
      <c r="T14" s="57"/>
      <c r="U14" s="57"/>
      <c r="V14" s="57"/>
      <c r="W14" s="57"/>
      <c r="X14" s="59"/>
      <c r="Y14" s="60" t="s">
        <v>43</v>
      </c>
      <c r="Z14" s="57" t="s">
        <v>43</v>
      </c>
      <c r="AA14" s="57" t="s">
        <v>43</v>
      </c>
      <c r="AB14" s="57"/>
      <c r="AC14" s="57"/>
      <c r="AD14" s="57"/>
      <c r="AE14" s="58"/>
      <c r="AF14" s="56"/>
      <c r="AG14" s="57" t="s">
        <v>43</v>
      </c>
      <c r="AH14" s="59"/>
    </row>
    <row r="15" spans="2:35" s="1" customFormat="1" ht="33" customHeight="1">
      <c r="B15" s="49">
        <v>8</v>
      </c>
      <c r="C15" s="44" t="s">
        <v>91</v>
      </c>
      <c r="D15" s="54">
        <v>45257</v>
      </c>
      <c r="E15" s="51" t="s">
        <v>113</v>
      </c>
      <c r="F15" s="99" t="s">
        <v>48</v>
      </c>
      <c r="G15" s="28" t="s">
        <v>61</v>
      </c>
      <c r="H15" s="29" t="s">
        <v>62</v>
      </c>
      <c r="I15" s="37">
        <f t="shared" si="0"/>
        <v>4</v>
      </c>
      <c r="J15" s="56"/>
      <c r="K15" s="57"/>
      <c r="L15" s="57"/>
      <c r="M15" s="57"/>
      <c r="N15" s="57"/>
      <c r="O15" s="58"/>
      <c r="P15" s="56"/>
      <c r="Q15" s="57"/>
      <c r="R15" s="57"/>
      <c r="S15" s="57"/>
      <c r="T15" s="57"/>
      <c r="U15" s="57"/>
      <c r="V15" s="57"/>
      <c r="W15" s="57"/>
      <c r="X15" s="59"/>
      <c r="Y15" s="60" t="s">
        <v>43</v>
      </c>
      <c r="Z15" s="57" t="s">
        <v>43</v>
      </c>
      <c r="AA15" s="57" t="s">
        <v>43</v>
      </c>
      <c r="AB15" s="57"/>
      <c r="AC15" s="57"/>
      <c r="AD15" s="57"/>
      <c r="AE15" s="58"/>
      <c r="AF15" s="56"/>
      <c r="AG15" s="57" t="s">
        <v>43</v>
      </c>
      <c r="AH15" s="59"/>
    </row>
    <row r="16" spans="2:35" s="1" customFormat="1" ht="33" customHeight="1">
      <c r="B16" s="49">
        <v>9</v>
      </c>
      <c r="C16" s="44" t="s">
        <v>92</v>
      </c>
      <c r="D16" s="54">
        <v>45257</v>
      </c>
      <c r="E16" s="51" t="s">
        <v>109</v>
      </c>
      <c r="F16" s="99" t="s">
        <v>48</v>
      </c>
      <c r="G16" s="28" t="s">
        <v>63</v>
      </c>
      <c r="H16" s="29" t="s">
        <v>64</v>
      </c>
      <c r="I16" s="37">
        <f t="shared" si="0"/>
        <v>4</v>
      </c>
      <c r="J16" s="56"/>
      <c r="K16" s="57"/>
      <c r="L16" s="57"/>
      <c r="M16" s="57"/>
      <c r="N16" s="57"/>
      <c r="O16" s="58"/>
      <c r="P16" s="56"/>
      <c r="Q16" s="57"/>
      <c r="R16" s="57"/>
      <c r="S16" s="57"/>
      <c r="T16" s="57"/>
      <c r="U16" s="57"/>
      <c r="V16" s="57"/>
      <c r="W16" s="57"/>
      <c r="X16" s="59"/>
      <c r="Y16" s="60" t="s">
        <v>43</v>
      </c>
      <c r="Z16" s="57" t="s">
        <v>43</v>
      </c>
      <c r="AA16" s="57" t="s">
        <v>43</v>
      </c>
      <c r="AB16" s="57"/>
      <c r="AC16" s="57"/>
      <c r="AD16" s="57"/>
      <c r="AE16" s="58"/>
      <c r="AF16" s="56"/>
      <c r="AG16" s="57" t="s">
        <v>43</v>
      </c>
      <c r="AH16" s="59"/>
    </row>
    <row r="17" spans="2:34" s="1" customFormat="1" ht="33" customHeight="1">
      <c r="B17" s="49">
        <v>10</v>
      </c>
      <c r="C17" s="44" t="s">
        <v>93</v>
      </c>
      <c r="D17" s="54">
        <v>45257</v>
      </c>
      <c r="E17" s="51" t="s">
        <v>105</v>
      </c>
      <c r="F17" s="99" t="s">
        <v>48</v>
      </c>
      <c r="G17" s="28" t="s">
        <v>65</v>
      </c>
      <c r="H17" s="29" t="s">
        <v>66</v>
      </c>
      <c r="I17" s="37">
        <f t="shared" si="0"/>
        <v>4</v>
      </c>
      <c r="J17" s="56"/>
      <c r="K17" s="57"/>
      <c r="L17" s="57"/>
      <c r="M17" s="57"/>
      <c r="N17" s="57"/>
      <c r="O17" s="58"/>
      <c r="P17" s="56"/>
      <c r="Q17" s="57"/>
      <c r="R17" s="57"/>
      <c r="S17" s="57"/>
      <c r="T17" s="57"/>
      <c r="U17" s="57"/>
      <c r="V17" s="57"/>
      <c r="W17" s="57"/>
      <c r="X17" s="59"/>
      <c r="Y17" s="60" t="s">
        <v>43</v>
      </c>
      <c r="Z17" s="57" t="s">
        <v>43</v>
      </c>
      <c r="AA17" s="57" t="s">
        <v>43</v>
      </c>
      <c r="AB17" s="57"/>
      <c r="AC17" s="57"/>
      <c r="AD17" s="57"/>
      <c r="AE17" s="58"/>
      <c r="AF17" s="56"/>
      <c r="AG17" s="57" t="s">
        <v>43</v>
      </c>
      <c r="AH17" s="59"/>
    </row>
    <row r="18" spans="2:34" s="1" customFormat="1" ht="33" customHeight="1">
      <c r="B18" s="49">
        <v>11</v>
      </c>
      <c r="C18" s="44" t="s">
        <v>94</v>
      </c>
      <c r="D18" s="54">
        <v>45257</v>
      </c>
      <c r="E18" s="51" t="s">
        <v>109</v>
      </c>
      <c r="F18" s="99" t="s">
        <v>48</v>
      </c>
      <c r="G18" s="28" t="s">
        <v>67</v>
      </c>
      <c r="H18" s="29" t="s">
        <v>68</v>
      </c>
      <c r="I18" s="37">
        <f t="shared" si="0"/>
        <v>4</v>
      </c>
      <c r="J18" s="56"/>
      <c r="K18" s="57"/>
      <c r="L18" s="57"/>
      <c r="M18" s="57"/>
      <c r="N18" s="57"/>
      <c r="O18" s="58"/>
      <c r="P18" s="56"/>
      <c r="Q18" s="57"/>
      <c r="R18" s="57"/>
      <c r="S18" s="57"/>
      <c r="T18" s="57"/>
      <c r="U18" s="57"/>
      <c r="V18" s="57"/>
      <c r="W18" s="57"/>
      <c r="X18" s="59"/>
      <c r="Y18" s="60" t="s">
        <v>43</v>
      </c>
      <c r="Z18" s="57" t="s">
        <v>43</v>
      </c>
      <c r="AA18" s="57" t="s">
        <v>43</v>
      </c>
      <c r="AB18" s="57"/>
      <c r="AC18" s="57"/>
      <c r="AD18" s="57"/>
      <c r="AE18" s="58"/>
      <c r="AF18" s="56"/>
      <c r="AG18" s="57" t="s">
        <v>43</v>
      </c>
      <c r="AH18" s="59"/>
    </row>
    <row r="19" spans="2:34" s="1" customFormat="1" ht="33" customHeight="1">
      <c r="B19" s="49">
        <v>12</v>
      </c>
      <c r="C19" s="44" t="s">
        <v>95</v>
      </c>
      <c r="D19" s="54">
        <v>45257</v>
      </c>
      <c r="E19" s="51" t="s">
        <v>112</v>
      </c>
      <c r="F19" s="99" t="s">
        <v>48</v>
      </c>
      <c r="G19" s="28" t="s">
        <v>69</v>
      </c>
      <c r="H19" s="29" t="s">
        <v>70</v>
      </c>
      <c r="I19" s="37">
        <f t="shared" si="0"/>
        <v>4</v>
      </c>
      <c r="J19" s="56"/>
      <c r="K19" s="57"/>
      <c r="L19" s="57"/>
      <c r="M19" s="57"/>
      <c r="N19" s="57"/>
      <c r="O19" s="58"/>
      <c r="P19" s="56"/>
      <c r="Q19" s="57"/>
      <c r="R19" s="57"/>
      <c r="S19" s="57"/>
      <c r="T19" s="57"/>
      <c r="U19" s="57"/>
      <c r="V19" s="57"/>
      <c r="W19" s="57"/>
      <c r="X19" s="59"/>
      <c r="Y19" s="60" t="s">
        <v>43</v>
      </c>
      <c r="Z19" s="57" t="s">
        <v>43</v>
      </c>
      <c r="AA19" s="57" t="s">
        <v>43</v>
      </c>
      <c r="AB19" s="57"/>
      <c r="AC19" s="57"/>
      <c r="AD19" s="57"/>
      <c r="AE19" s="58"/>
      <c r="AF19" s="56"/>
      <c r="AG19" s="57" t="s">
        <v>43</v>
      </c>
      <c r="AH19" s="59"/>
    </row>
    <row r="20" spans="2:34" s="1" customFormat="1" ht="33" customHeight="1">
      <c r="B20" s="49">
        <v>13</v>
      </c>
      <c r="C20" s="44" t="s">
        <v>96</v>
      </c>
      <c r="D20" s="54">
        <v>45257</v>
      </c>
      <c r="E20" s="51" t="s">
        <v>107</v>
      </c>
      <c r="F20" s="99" t="s">
        <v>48</v>
      </c>
      <c r="G20" s="28" t="s">
        <v>71</v>
      </c>
      <c r="H20" s="29" t="s">
        <v>72</v>
      </c>
      <c r="I20" s="37">
        <f t="shared" si="0"/>
        <v>4</v>
      </c>
      <c r="J20" s="56"/>
      <c r="K20" s="57"/>
      <c r="L20" s="57"/>
      <c r="M20" s="57"/>
      <c r="N20" s="57"/>
      <c r="O20" s="58"/>
      <c r="P20" s="56"/>
      <c r="Q20" s="57"/>
      <c r="R20" s="57"/>
      <c r="S20" s="57"/>
      <c r="T20" s="57"/>
      <c r="U20" s="57"/>
      <c r="V20" s="57"/>
      <c r="W20" s="57"/>
      <c r="X20" s="59"/>
      <c r="Y20" s="60" t="s">
        <v>43</v>
      </c>
      <c r="Z20" s="57" t="s">
        <v>43</v>
      </c>
      <c r="AA20" s="57" t="s">
        <v>43</v>
      </c>
      <c r="AB20" s="57"/>
      <c r="AC20" s="57"/>
      <c r="AD20" s="57"/>
      <c r="AE20" s="58"/>
      <c r="AF20" s="56"/>
      <c r="AG20" s="57" t="s">
        <v>43</v>
      </c>
      <c r="AH20" s="59"/>
    </row>
    <row r="21" spans="2:34" s="1" customFormat="1" ht="33" customHeight="1">
      <c r="B21" s="49">
        <v>14</v>
      </c>
      <c r="C21" s="44" t="s">
        <v>97</v>
      </c>
      <c r="D21" s="54">
        <v>45257</v>
      </c>
      <c r="E21" s="51" t="s">
        <v>116</v>
      </c>
      <c r="F21" s="99" t="s">
        <v>48</v>
      </c>
      <c r="G21" s="28" t="s">
        <v>73</v>
      </c>
      <c r="H21" s="29" t="s">
        <v>74</v>
      </c>
      <c r="I21" s="37">
        <f t="shared" si="0"/>
        <v>4</v>
      </c>
      <c r="J21" s="56"/>
      <c r="K21" s="57"/>
      <c r="L21" s="57"/>
      <c r="M21" s="57"/>
      <c r="N21" s="57"/>
      <c r="O21" s="58"/>
      <c r="P21" s="56"/>
      <c r="Q21" s="57"/>
      <c r="R21" s="57"/>
      <c r="S21" s="57"/>
      <c r="T21" s="57"/>
      <c r="U21" s="57"/>
      <c r="V21" s="57"/>
      <c r="W21" s="57"/>
      <c r="X21" s="59"/>
      <c r="Y21" s="60" t="s">
        <v>43</v>
      </c>
      <c r="Z21" s="57" t="s">
        <v>43</v>
      </c>
      <c r="AA21" s="57" t="s">
        <v>43</v>
      </c>
      <c r="AB21" s="57"/>
      <c r="AC21" s="57"/>
      <c r="AD21" s="57"/>
      <c r="AE21" s="58"/>
      <c r="AF21" s="56"/>
      <c r="AG21" s="57" t="s">
        <v>43</v>
      </c>
      <c r="AH21" s="59"/>
    </row>
    <row r="22" spans="2:34" s="1" customFormat="1" ht="33" customHeight="1">
      <c r="B22" s="49">
        <v>15</v>
      </c>
      <c r="C22" s="44" t="s">
        <v>98</v>
      </c>
      <c r="D22" s="54">
        <v>45257</v>
      </c>
      <c r="E22" s="51" t="s">
        <v>107</v>
      </c>
      <c r="F22" s="99" t="s">
        <v>48</v>
      </c>
      <c r="G22" s="28" t="s">
        <v>75</v>
      </c>
      <c r="H22" s="29" t="s">
        <v>76</v>
      </c>
      <c r="I22" s="37">
        <f t="shared" si="0"/>
        <v>4</v>
      </c>
      <c r="J22" s="56"/>
      <c r="K22" s="57"/>
      <c r="L22" s="57"/>
      <c r="M22" s="57"/>
      <c r="N22" s="57"/>
      <c r="O22" s="58"/>
      <c r="P22" s="56"/>
      <c r="Q22" s="57"/>
      <c r="R22" s="57"/>
      <c r="S22" s="57"/>
      <c r="T22" s="57"/>
      <c r="U22" s="57"/>
      <c r="V22" s="57"/>
      <c r="W22" s="57"/>
      <c r="X22" s="59"/>
      <c r="Y22" s="60" t="s">
        <v>43</v>
      </c>
      <c r="Z22" s="57" t="s">
        <v>43</v>
      </c>
      <c r="AA22" s="57" t="s">
        <v>43</v>
      </c>
      <c r="AB22" s="57"/>
      <c r="AC22" s="57"/>
      <c r="AD22" s="57"/>
      <c r="AE22" s="58"/>
      <c r="AF22" s="56"/>
      <c r="AG22" s="57" t="s">
        <v>43</v>
      </c>
      <c r="AH22" s="59"/>
    </row>
    <row r="23" spans="2:34" s="1" customFormat="1" ht="33" customHeight="1">
      <c r="B23" s="49">
        <v>16</v>
      </c>
      <c r="C23" s="44" t="s">
        <v>99</v>
      </c>
      <c r="D23" s="54">
        <v>45257</v>
      </c>
      <c r="E23" s="51" t="s">
        <v>111</v>
      </c>
      <c r="F23" s="99" t="s">
        <v>48</v>
      </c>
      <c r="G23" s="28" t="s">
        <v>77</v>
      </c>
      <c r="H23" s="29" t="s">
        <v>78</v>
      </c>
      <c r="I23" s="37">
        <f t="shared" si="0"/>
        <v>3</v>
      </c>
      <c r="J23" s="56"/>
      <c r="K23" s="57"/>
      <c r="L23" s="57"/>
      <c r="M23" s="57"/>
      <c r="N23" s="57"/>
      <c r="O23" s="58"/>
      <c r="P23" s="56"/>
      <c r="Q23" s="57"/>
      <c r="R23" s="57"/>
      <c r="S23" s="57"/>
      <c r="T23" s="57"/>
      <c r="U23" s="57"/>
      <c r="V23" s="57"/>
      <c r="W23" s="57"/>
      <c r="X23" s="59"/>
      <c r="Y23" s="60" t="s">
        <v>43</v>
      </c>
      <c r="Z23" s="57" t="s">
        <v>43</v>
      </c>
      <c r="AA23" s="57" t="s">
        <v>43</v>
      </c>
      <c r="AB23" s="57"/>
      <c r="AC23" s="57"/>
      <c r="AD23" s="57"/>
      <c r="AE23" s="58"/>
      <c r="AF23" s="56"/>
      <c r="AG23" s="57"/>
      <c r="AH23" s="59"/>
    </row>
    <row r="24" spans="2:34" s="1" customFormat="1" ht="33" customHeight="1">
      <c r="B24" s="49">
        <v>17</v>
      </c>
      <c r="C24" s="44" t="s">
        <v>100</v>
      </c>
      <c r="D24" s="54">
        <v>45257</v>
      </c>
      <c r="E24" s="51" t="s">
        <v>112</v>
      </c>
      <c r="F24" s="99" t="s">
        <v>48</v>
      </c>
      <c r="G24" s="28" t="s">
        <v>79</v>
      </c>
      <c r="H24" s="29" t="s">
        <v>80</v>
      </c>
      <c r="I24" s="37">
        <f t="shared" si="0"/>
        <v>3</v>
      </c>
      <c r="J24" s="56"/>
      <c r="K24" s="57"/>
      <c r="L24" s="57"/>
      <c r="M24" s="57"/>
      <c r="N24" s="57"/>
      <c r="O24" s="58"/>
      <c r="P24" s="56"/>
      <c r="Q24" s="57"/>
      <c r="R24" s="57"/>
      <c r="S24" s="57"/>
      <c r="T24" s="57"/>
      <c r="U24" s="57"/>
      <c r="V24" s="57"/>
      <c r="W24" s="57"/>
      <c r="X24" s="59"/>
      <c r="Y24" s="60" t="s">
        <v>43</v>
      </c>
      <c r="Z24" s="57" t="s">
        <v>43</v>
      </c>
      <c r="AA24" s="57" t="s">
        <v>43</v>
      </c>
      <c r="AB24" s="57"/>
      <c r="AC24" s="57"/>
      <c r="AD24" s="57"/>
      <c r="AE24" s="58"/>
      <c r="AF24" s="56"/>
      <c r="AG24" s="57"/>
      <c r="AH24" s="59"/>
    </row>
    <row r="25" spans="2:34" s="1" customFormat="1" ht="33" customHeight="1">
      <c r="B25" s="49">
        <v>18</v>
      </c>
      <c r="C25" s="44" t="s">
        <v>101</v>
      </c>
      <c r="D25" s="54">
        <v>45257</v>
      </c>
      <c r="E25" s="51" t="s">
        <v>109</v>
      </c>
      <c r="F25" s="99" t="s">
        <v>48</v>
      </c>
      <c r="G25" s="28" t="s">
        <v>81</v>
      </c>
      <c r="H25" s="29" t="s">
        <v>82</v>
      </c>
      <c r="I25" s="37">
        <f t="shared" si="0"/>
        <v>3</v>
      </c>
      <c r="J25" s="56"/>
      <c r="K25" s="57"/>
      <c r="L25" s="57"/>
      <c r="M25" s="57"/>
      <c r="N25" s="57"/>
      <c r="O25" s="58"/>
      <c r="P25" s="56"/>
      <c r="Q25" s="57"/>
      <c r="R25" s="57"/>
      <c r="S25" s="57"/>
      <c r="T25" s="57"/>
      <c r="U25" s="57"/>
      <c r="V25" s="57"/>
      <c r="W25" s="57"/>
      <c r="X25" s="59"/>
      <c r="Y25" s="60" t="s">
        <v>43</v>
      </c>
      <c r="Z25" s="57" t="s">
        <v>43</v>
      </c>
      <c r="AA25" s="57" t="s">
        <v>43</v>
      </c>
      <c r="AB25" s="57"/>
      <c r="AC25" s="57"/>
      <c r="AD25" s="57"/>
      <c r="AE25" s="58"/>
      <c r="AF25" s="56"/>
      <c r="AG25" s="57"/>
      <c r="AH25" s="59"/>
    </row>
    <row r="26" spans="2:34" s="1" customFormat="1" ht="33" customHeight="1">
      <c r="B26" s="49">
        <v>19</v>
      </c>
      <c r="C26" s="44" t="s">
        <v>102</v>
      </c>
      <c r="D26" s="54">
        <v>45257</v>
      </c>
      <c r="E26" s="51" t="s">
        <v>114</v>
      </c>
      <c r="F26" s="99" t="s">
        <v>48</v>
      </c>
      <c r="G26" s="28" t="s">
        <v>83</v>
      </c>
      <c r="H26" s="29" t="s">
        <v>84</v>
      </c>
      <c r="I26" s="37">
        <f t="shared" si="0"/>
        <v>3</v>
      </c>
      <c r="J26" s="56"/>
      <c r="K26" s="57"/>
      <c r="L26" s="57"/>
      <c r="M26" s="57"/>
      <c r="N26" s="57"/>
      <c r="O26" s="58"/>
      <c r="P26" s="56"/>
      <c r="Q26" s="57"/>
      <c r="R26" s="57"/>
      <c r="S26" s="57"/>
      <c r="T26" s="57"/>
      <c r="U26" s="57"/>
      <c r="V26" s="57"/>
      <c r="W26" s="57"/>
      <c r="X26" s="59"/>
      <c r="Y26" s="60" t="s">
        <v>43</v>
      </c>
      <c r="Z26" s="57" t="s">
        <v>43</v>
      </c>
      <c r="AA26" s="57" t="s">
        <v>43</v>
      </c>
      <c r="AB26" s="57"/>
      <c r="AC26" s="57"/>
      <c r="AD26" s="57"/>
      <c r="AE26" s="58"/>
      <c r="AF26" s="56"/>
      <c r="AG26" s="57"/>
      <c r="AH26" s="59"/>
    </row>
    <row r="27" spans="2:34" s="1" customFormat="1" ht="33" customHeight="1">
      <c r="B27" s="49">
        <v>20</v>
      </c>
      <c r="C27" s="44" t="s">
        <v>103</v>
      </c>
      <c r="D27" s="54">
        <v>45257</v>
      </c>
      <c r="E27" s="51" t="s">
        <v>105</v>
      </c>
      <c r="F27" s="99" t="s">
        <v>48</v>
      </c>
      <c r="G27" s="28" t="s">
        <v>85</v>
      </c>
      <c r="H27" s="29" t="s">
        <v>86</v>
      </c>
      <c r="I27" s="37">
        <f t="shared" si="0"/>
        <v>3</v>
      </c>
      <c r="J27" s="56"/>
      <c r="K27" s="57"/>
      <c r="L27" s="57"/>
      <c r="M27" s="57"/>
      <c r="N27" s="57"/>
      <c r="O27" s="58"/>
      <c r="P27" s="56"/>
      <c r="Q27" s="57"/>
      <c r="R27" s="57"/>
      <c r="S27" s="57"/>
      <c r="T27" s="57"/>
      <c r="U27" s="57"/>
      <c r="V27" s="57"/>
      <c r="W27" s="57"/>
      <c r="X27" s="59"/>
      <c r="Y27" s="60" t="s">
        <v>43</v>
      </c>
      <c r="Z27" s="57" t="s">
        <v>43</v>
      </c>
      <c r="AA27" s="57" t="s">
        <v>43</v>
      </c>
      <c r="AB27" s="57"/>
      <c r="AC27" s="57"/>
      <c r="AD27" s="57"/>
      <c r="AE27" s="58"/>
      <c r="AF27" s="56"/>
      <c r="AG27" s="57"/>
      <c r="AH27" s="59"/>
    </row>
    <row r="28" spans="2:34" s="1" customFormat="1" ht="33" customHeight="1">
      <c r="B28" s="49">
        <v>21</v>
      </c>
      <c r="C28" s="44" t="s">
        <v>119</v>
      </c>
      <c r="D28" s="54">
        <v>45257</v>
      </c>
      <c r="E28" s="51" t="s">
        <v>113</v>
      </c>
      <c r="F28" s="99" t="s">
        <v>15</v>
      </c>
      <c r="G28" s="28" t="s">
        <v>87</v>
      </c>
      <c r="H28" s="29" t="s">
        <v>88</v>
      </c>
      <c r="I28" s="37">
        <f t="shared" si="0"/>
        <v>3</v>
      </c>
      <c r="J28" s="56"/>
      <c r="K28" s="57"/>
      <c r="L28" s="57"/>
      <c r="M28" s="57"/>
      <c r="N28" s="57"/>
      <c r="O28" s="58"/>
      <c r="P28" s="56"/>
      <c r="Q28" s="57"/>
      <c r="R28" s="57"/>
      <c r="S28" s="57"/>
      <c r="T28" s="57"/>
      <c r="U28" s="57"/>
      <c r="V28" s="57"/>
      <c r="W28" s="57"/>
      <c r="X28" s="59"/>
      <c r="Y28" s="60" t="s">
        <v>43</v>
      </c>
      <c r="Z28" s="57" t="s">
        <v>43</v>
      </c>
      <c r="AA28" s="57" t="s">
        <v>43</v>
      </c>
      <c r="AB28" s="57"/>
      <c r="AC28" s="57"/>
      <c r="AD28" s="57"/>
      <c r="AE28" s="58"/>
      <c r="AF28" s="56"/>
      <c r="AG28" s="57"/>
      <c r="AH28" s="59"/>
    </row>
    <row r="29" spans="2:34" s="1" customFormat="1" ht="33" customHeight="1">
      <c r="B29" s="49">
        <v>22</v>
      </c>
      <c r="C29" s="44" t="s">
        <v>120</v>
      </c>
      <c r="D29" s="54">
        <v>45259</v>
      </c>
      <c r="E29" s="51" t="s">
        <v>110</v>
      </c>
      <c r="F29" s="99" t="s">
        <v>15</v>
      </c>
      <c r="G29" s="28" t="s">
        <v>167</v>
      </c>
      <c r="H29" s="29" t="s">
        <v>168</v>
      </c>
      <c r="I29" s="37">
        <f t="shared" si="0"/>
        <v>11</v>
      </c>
      <c r="J29" s="56"/>
      <c r="K29" s="57"/>
      <c r="L29" s="57" t="s">
        <v>43</v>
      </c>
      <c r="M29" s="57" t="s">
        <v>43</v>
      </c>
      <c r="N29" s="57"/>
      <c r="O29" s="58"/>
      <c r="P29" s="56"/>
      <c r="Q29" s="57" t="s">
        <v>43</v>
      </c>
      <c r="R29" s="57"/>
      <c r="S29" s="57"/>
      <c r="T29" s="57"/>
      <c r="U29" s="57" t="s">
        <v>43</v>
      </c>
      <c r="V29" s="57" t="s">
        <v>43</v>
      </c>
      <c r="W29" s="57" t="s">
        <v>43</v>
      </c>
      <c r="X29" s="59"/>
      <c r="Y29" s="60" t="s">
        <v>43</v>
      </c>
      <c r="Z29" s="57" t="s">
        <v>43</v>
      </c>
      <c r="AA29" s="57" t="s">
        <v>43</v>
      </c>
      <c r="AB29" s="57"/>
      <c r="AC29" s="57"/>
      <c r="AD29" s="57"/>
      <c r="AE29" s="58"/>
      <c r="AF29" s="56" t="s">
        <v>43</v>
      </c>
      <c r="AG29" s="57"/>
      <c r="AH29" s="59" t="s">
        <v>43</v>
      </c>
    </row>
    <row r="30" spans="2:34" s="1" customFormat="1" ht="33" customHeight="1">
      <c r="B30" s="49">
        <v>23</v>
      </c>
      <c r="C30" s="44" t="s">
        <v>121</v>
      </c>
      <c r="D30" s="54">
        <v>45259</v>
      </c>
      <c r="E30" s="51" t="s">
        <v>110</v>
      </c>
      <c r="F30" s="99" t="s">
        <v>15</v>
      </c>
      <c r="G30" s="28" t="s">
        <v>169</v>
      </c>
      <c r="H30" s="29" t="s">
        <v>170</v>
      </c>
      <c r="I30" s="37">
        <f t="shared" si="0"/>
        <v>10</v>
      </c>
      <c r="J30" s="56"/>
      <c r="K30" s="57"/>
      <c r="L30" s="57" t="s">
        <v>43</v>
      </c>
      <c r="M30" s="57" t="s">
        <v>43</v>
      </c>
      <c r="N30" s="57"/>
      <c r="O30" s="58"/>
      <c r="P30" s="56"/>
      <c r="Q30" s="57" t="s">
        <v>43</v>
      </c>
      <c r="R30" s="57"/>
      <c r="S30" s="57"/>
      <c r="T30" s="57"/>
      <c r="U30" s="57" t="s">
        <v>43</v>
      </c>
      <c r="V30" s="57" t="s">
        <v>43</v>
      </c>
      <c r="W30" s="57" t="s">
        <v>43</v>
      </c>
      <c r="X30" s="59"/>
      <c r="Y30" s="60" t="s">
        <v>43</v>
      </c>
      <c r="Z30" s="57" t="s">
        <v>43</v>
      </c>
      <c r="AA30" s="57" t="s">
        <v>43</v>
      </c>
      <c r="AB30" s="57"/>
      <c r="AC30" s="57"/>
      <c r="AD30" s="57"/>
      <c r="AE30" s="58"/>
      <c r="AF30" s="56" t="s">
        <v>43</v>
      </c>
      <c r="AG30" s="57"/>
      <c r="AH30" s="59"/>
    </row>
    <row r="31" spans="2:34" s="1" customFormat="1" ht="33" customHeight="1">
      <c r="B31" s="49">
        <v>24</v>
      </c>
      <c r="C31" s="44" t="s">
        <v>122</v>
      </c>
      <c r="D31" s="54">
        <v>45259</v>
      </c>
      <c r="E31" s="51" t="s">
        <v>110</v>
      </c>
      <c r="F31" s="99" t="s">
        <v>15</v>
      </c>
      <c r="G31" s="28" t="s">
        <v>171</v>
      </c>
      <c r="H31" s="29" t="s">
        <v>172</v>
      </c>
      <c r="I31" s="37">
        <f t="shared" si="0"/>
        <v>10</v>
      </c>
      <c r="J31" s="56"/>
      <c r="K31" s="57"/>
      <c r="L31" s="57" t="s">
        <v>43</v>
      </c>
      <c r="M31" s="57" t="s">
        <v>43</v>
      </c>
      <c r="N31" s="57"/>
      <c r="O31" s="58"/>
      <c r="P31" s="56"/>
      <c r="Q31" s="57" t="s">
        <v>43</v>
      </c>
      <c r="R31" s="57"/>
      <c r="S31" s="57"/>
      <c r="T31" s="57"/>
      <c r="U31" s="57" t="s">
        <v>43</v>
      </c>
      <c r="V31" s="57" t="s">
        <v>43</v>
      </c>
      <c r="W31" s="57" t="s">
        <v>43</v>
      </c>
      <c r="X31" s="59"/>
      <c r="Y31" s="60" t="s">
        <v>43</v>
      </c>
      <c r="Z31" s="57" t="s">
        <v>43</v>
      </c>
      <c r="AA31" s="57" t="s">
        <v>43</v>
      </c>
      <c r="AB31" s="57"/>
      <c r="AC31" s="57"/>
      <c r="AD31" s="57"/>
      <c r="AE31" s="58"/>
      <c r="AF31" s="56" t="s">
        <v>43</v>
      </c>
      <c r="AG31" s="57"/>
      <c r="AH31" s="59"/>
    </row>
    <row r="32" spans="2:34" s="1" customFormat="1" ht="33" customHeight="1">
      <c r="B32" s="49">
        <v>25</v>
      </c>
      <c r="C32" s="44" t="s">
        <v>123</v>
      </c>
      <c r="D32" s="54">
        <v>45259</v>
      </c>
      <c r="E32" s="51" t="s">
        <v>262</v>
      </c>
      <c r="F32" s="99" t="s">
        <v>15</v>
      </c>
      <c r="G32" s="28" t="s">
        <v>173</v>
      </c>
      <c r="H32" s="29" t="s">
        <v>174</v>
      </c>
      <c r="I32" s="37">
        <f t="shared" si="0"/>
        <v>11</v>
      </c>
      <c r="J32" s="56"/>
      <c r="K32" s="57"/>
      <c r="L32" s="57" t="s">
        <v>43</v>
      </c>
      <c r="M32" s="57" t="s">
        <v>43</v>
      </c>
      <c r="N32" s="57"/>
      <c r="O32" s="58"/>
      <c r="P32" s="56"/>
      <c r="Q32" s="57" t="s">
        <v>43</v>
      </c>
      <c r="R32" s="57"/>
      <c r="S32" s="57"/>
      <c r="T32" s="57"/>
      <c r="U32" s="57" t="s">
        <v>43</v>
      </c>
      <c r="V32" s="57" t="s">
        <v>43</v>
      </c>
      <c r="W32" s="57" t="s">
        <v>43</v>
      </c>
      <c r="X32" s="59"/>
      <c r="Y32" s="60" t="s">
        <v>43</v>
      </c>
      <c r="Z32" s="57" t="s">
        <v>43</v>
      </c>
      <c r="AA32" s="57" t="s">
        <v>43</v>
      </c>
      <c r="AB32" s="57"/>
      <c r="AC32" s="57"/>
      <c r="AD32" s="57"/>
      <c r="AE32" s="58"/>
      <c r="AF32" s="56" t="s">
        <v>43</v>
      </c>
      <c r="AG32" s="57"/>
      <c r="AH32" s="59" t="s">
        <v>43</v>
      </c>
    </row>
    <row r="33" spans="2:34" s="1" customFormat="1" ht="33" customHeight="1">
      <c r="B33" s="49">
        <v>26</v>
      </c>
      <c r="C33" s="44" t="s">
        <v>124</v>
      </c>
      <c r="D33" s="54">
        <v>45259</v>
      </c>
      <c r="E33" s="51" t="s">
        <v>263</v>
      </c>
      <c r="F33" s="99" t="s">
        <v>15</v>
      </c>
      <c r="G33" s="28" t="s">
        <v>175</v>
      </c>
      <c r="H33" s="29" t="s">
        <v>176</v>
      </c>
      <c r="I33" s="37">
        <f t="shared" si="0"/>
        <v>11</v>
      </c>
      <c r="J33" s="56"/>
      <c r="K33" s="57"/>
      <c r="L33" s="57" t="s">
        <v>43</v>
      </c>
      <c r="M33" s="57" t="s">
        <v>43</v>
      </c>
      <c r="N33" s="57"/>
      <c r="O33" s="58"/>
      <c r="P33" s="56"/>
      <c r="Q33" s="57" t="s">
        <v>43</v>
      </c>
      <c r="R33" s="57"/>
      <c r="S33" s="57"/>
      <c r="T33" s="57"/>
      <c r="U33" s="57" t="s">
        <v>43</v>
      </c>
      <c r="V33" s="57" t="s">
        <v>43</v>
      </c>
      <c r="W33" s="57" t="s">
        <v>43</v>
      </c>
      <c r="X33" s="59"/>
      <c r="Y33" s="60" t="s">
        <v>43</v>
      </c>
      <c r="Z33" s="57" t="s">
        <v>43</v>
      </c>
      <c r="AA33" s="57" t="s">
        <v>43</v>
      </c>
      <c r="AB33" s="57"/>
      <c r="AC33" s="57"/>
      <c r="AD33" s="57"/>
      <c r="AE33" s="58"/>
      <c r="AF33" s="56" t="s">
        <v>43</v>
      </c>
      <c r="AG33" s="57"/>
      <c r="AH33" s="59" t="s">
        <v>43</v>
      </c>
    </row>
    <row r="34" spans="2:34" s="1" customFormat="1" ht="33" customHeight="1">
      <c r="B34" s="49">
        <v>27</v>
      </c>
      <c r="C34" s="44" t="s">
        <v>125</v>
      </c>
      <c r="D34" s="54">
        <v>45259</v>
      </c>
      <c r="E34" s="51" t="s">
        <v>109</v>
      </c>
      <c r="F34" s="99" t="s">
        <v>15</v>
      </c>
      <c r="G34" s="28" t="s">
        <v>177</v>
      </c>
      <c r="H34" s="29" t="s">
        <v>178</v>
      </c>
      <c r="I34" s="37">
        <f t="shared" si="0"/>
        <v>11</v>
      </c>
      <c r="J34" s="56"/>
      <c r="K34" s="57"/>
      <c r="L34" s="57" t="s">
        <v>43</v>
      </c>
      <c r="M34" s="57" t="s">
        <v>43</v>
      </c>
      <c r="N34" s="57"/>
      <c r="O34" s="58"/>
      <c r="P34" s="56"/>
      <c r="Q34" s="57" t="s">
        <v>43</v>
      </c>
      <c r="R34" s="57"/>
      <c r="S34" s="57"/>
      <c r="T34" s="57"/>
      <c r="U34" s="57" t="s">
        <v>43</v>
      </c>
      <c r="V34" s="57" t="s">
        <v>43</v>
      </c>
      <c r="W34" s="57" t="s">
        <v>43</v>
      </c>
      <c r="X34" s="59"/>
      <c r="Y34" s="60" t="s">
        <v>43</v>
      </c>
      <c r="Z34" s="57" t="s">
        <v>43</v>
      </c>
      <c r="AA34" s="57" t="s">
        <v>43</v>
      </c>
      <c r="AB34" s="57"/>
      <c r="AC34" s="57"/>
      <c r="AD34" s="57"/>
      <c r="AE34" s="58"/>
      <c r="AF34" s="56" t="s">
        <v>43</v>
      </c>
      <c r="AG34" s="57"/>
      <c r="AH34" s="59" t="s">
        <v>43</v>
      </c>
    </row>
    <row r="35" spans="2:34" s="1" customFormat="1" ht="33" customHeight="1">
      <c r="B35" s="49">
        <v>28</v>
      </c>
      <c r="C35" s="44" t="s">
        <v>126</v>
      </c>
      <c r="D35" s="54">
        <v>45259</v>
      </c>
      <c r="E35" s="51" t="s">
        <v>109</v>
      </c>
      <c r="F35" s="99" t="s">
        <v>15</v>
      </c>
      <c r="G35" s="28" t="s">
        <v>179</v>
      </c>
      <c r="H35" s="29" t="s">
        <v>180</v>
      </c>
      <c r="I35" s="37">
        <f t="shared" si="0"/>
        <v>10</v>
      </c>
      <c r="J35" s="56"/>
      <c r="K35" s="57"/>
      <c r="L35" s="57" t="s">
        <v>43</v>
      </c>
      <c r="M35" s="57" t="s">
        <v>43</v>
      </c>
      <c r="N35" s="57"/>
      <c r="O35" s="58"/>
      <c r="P35" s="56"/>
      <c r="Q35" s="57" t="s">
        <v>43</v>
      </c>
      <c r="R35" s="57"/>
      <c r="S35" s="57"/>
      <c r="T35" s="57"/>
      <c r="U35" s="57" t="s">
        <v>43</v>
      </c>
      <c r="V35" s="57" t="s">
        <v>43</v>
      </c>
      <c r="W35" s="57" t="s">
        <v>43</v>
      </c>
      <c r="X35" s="59"/>
      <c r="Y35" s="60" t="s">
        <v>43</v>
      </c>
      <c r="Z35" s="57" t="s">
        <v>43</v>
      </c>
      <c r="AA35" s="57" t="s">
        <v>43</v>
      </c>
      <c r="AB35" s="57"/>
      <c r="AC35" s="57"/>
      <c r="AD35" s="57"/>
      <c r="AE35" s="58"/>
      <c r="AF35" s="56" t="s">
        <v>43</v>
      </c>
      <c r="AG35" s="57"/>
      <c r="AH35" s="59"/>
    </row>
    <row r="36" spans="2:34" s="1" customFormat="1" ht="33" customHeight="1">
      <c r="B36" s="49">
        <v>29</v>
      </c>
      <c r="C36" s="44" t="s">
        <v>127</v>
      </c>
      <c r="D36" s="54">
        <v>45259</v>
      </c>
      <c r="E36" s="51" t="s">
        <v>109</v>
      </c>
      <c r="F36" s="99" t="s">
        <v>15</v>
      </c>
      <c r="G36" s="28" t="s">
        <v>181</v>
      </c>
      <c r="H36" s="29" t="s">
        <v>182</v>
      </c>
      <c r="I36" s="37">
        <f t="shared" si="0"/>
        <v>11</v>
      </c>
      <c r="J36" s="56"/>
      <c r="K36" s="57"/>
      <c r="L36" s="57" t="s">
        <v>43</v>
      </c>
      <c r="M36" s="57" t="s">
        <v>43</v>
      </c>
      <c r="N36" s="57"/>
      <c r="O36" s="58"/>
      <c r="P36" s="56"/>
      <c r="Q36" s="57" t="s">
        <v>43</v>
      </c>
      <c r="R36" s="57"/>
      <c r="S36" s="57"/>
      <c r="T36" s="57"/>
      <c r="U36" s="57" t="s">
        <v>43</v>
      </c>
      <c r="V36" s="57" t="s">
        <v>43</v>
      </c>
      <c r="W36" s="57" t="s">
        <v>43</v>
      </c>
      <c r="X36" s="59"/>
      <c r="Y36" s="60" t="s">
        <v>43</v>
      </c>
      <c r="Z36" s="57" t="s">
        <v>43</v>
      </c>
      <c r="AA36" s="57" t="s">
        <v>43</v>
      </c>
      <c r="AB36" s="57"/>
      <c r="AC36" s="57"/>
      <c r="AD36" s="57"/>
      <c r="AE36" s="58"/>
      <c r="AF36" s="56" t="s">
        <v>43</v>
      </c>
      <c r="AG36" s="57"/>
      <c r="AH36" s="59" t="s">
        <v>43</v>
      </c>
    </row>
    <row r="37" spans="2:34" s="1" customFormat="1" ht="33" customHeight="1">
      <c r="B37" s="49">
        <v>30</v>
      </c>
      <c r="C37" s="44" t="s">
        <v>128</v>
      </c>
      <c r="D37" s="54">
        <v>45259</v>
      </c>
      <c r="E37" s="51" t="s">
        <v>109</v>
      </c>
      <c r="F37" s="99" t="s">
        <v>15</v>
      </c>
      <c r="G37" s="28" t="s">
        <v>183</v>
      </c>
      <c r="H37" s="29" t="s">
        <v>184</v>
      </c>
      <c r="I37" s="37">
        <f t="shared" si="0"/>
        <v>11</v>
      </c>
      <c r="J37" s="56"/>
      <c r="K37" s="57"/>
      <c r="L37" s="57" t="s">
        <v>43</v>
      </c>
      <c r="M37" s="57" t="s">
        <v>43</v>
      </c>
      <c r="N37" s="57"/>
      <c r="O37" s="58"/>
      <c r="P37" s="56"/>
      <c r="Q37" s="57" t="s">
        <v>43</v>
      </c>
      <c r="R37" s="57"/>
      <c r="S37" s="57"/>
      <c r="T37" s="57"/>
      <c r="U37" s="57" t="s">
        <v>43</v>
      </c>
      <c r="V37" s="57" t="s">
        <v>43</v>
      </c>
      <c r="W37" s="57" t="s">
        <v>43</v>
      </c>
      <c r="X37" s="59"/>
      <c r="Y37" s="60" t="s">
        <v>43</v>
      </c>
      <c r="Z37" s="57" t="s">
        <v>43</v>
      </c>
      <c r="AA37" s="57" t="s">
        <v>43</v>
      </c>
      <c r="AB37" s="57"/>
      <c r="AC37" s="57"/>
      <c r="AD37" s="57"/>
      <c r="AE37" s="58"/>
      <c r="AF37" s="56" t="s">
        <v>43</v>
      </c>
      <c r="AG37" s="57"/>
      <c r="AH37" s="59" t="s">
        <v>43</v>
      </c>
    </row>
    <row r="38" spans="2:34" s="1" customFormat="1" ht="33" customHeight="1">
      <c r="B38" s="49">
        <v>31</v>
      </c>
      <c r="C38" s="44" t="s">
        <v>129</v>
      </c>
      <c r="D38" s="54">
        <v>45259</v>
      </c>
      <c r="E38" s="51" t="s">
        <v>109</v>
      </c>
      <c r="F38" s="99" t="s">
        <v>15</v>
      </c>
      <c r="G38" s="28" t="s">
        <v>185</v>
      </c>
      <c r="H38" s="29" t="s">
        <v>186</v>
      </c>
      <c r="I38" s="37">
        <f t="shared" si="0"/>
        <v>11</v>
      </c>
      <c r="J38" s="56"/>
      <c r="K38" s="57"/>
      <c r="L38" s="57" t="s">
        <v>43</v>
      </c>
      <c r="M38" s="57" t="s">
        <v>43</v>
      </c>
      <c r="N38" s="57"/>
      <c r="O38" s="58"/>
      <c r="P38" s="56"/>
      <c r="Q38" s="57" t="s">
        <v>43</v>
      </c>
      <c r="R38" s="57"/>
      <c r="S38" s="57"/>
      <c r="T38" s="57"/>
      <c r="U38" s="57" t="s">
        <v>43</v>
      </c>
      <c r="V38" s="57" t="s">
        <v>43</v>
      </c>
      <c r="W38" s="57" t="s">
        <v>43</v>
      </c>
      <c r="X38" s="59"/>
      <c r="Y38" s="60" t="s">
        <v>43</v>
      </c>
      <c r="Z38" s="57" t="s">
        <v>43</v>
      </c>
      <c r="AA38" s="57" t="s">
        <v>43</v>
      </c>
      <c r="AB38" s="57"/>
      <c r="AC38" s="57"/>
      <c r="AD38" s="57"/>
      <c r="AE38" s="58"/>
      <c r="AF38" s="56" t="s">
        <v>43</v>
      </c>
      <c r="AG38" s="57"/>
      <c r="AH38" s="59" t="s">
        <v>43</v>
      </c>
    </row>
    <row r="39" spans="2:34" s="1" customFormat="1" ht="33" customHeight="1">
      <c r="B39" s="49">
        <v>32</v>
      </c>
      <c r="C39" s="44" t="s">
        <v>130</v>
      </c>
      <c r="D39" s="54">
        <v>45259</v>
      </c>
      <c r="E39" s="51" t="s">
        <v>109</v>
      </c>
      <c r="F39" s="99" t="s">
        <v>15</v>
      </c>
      <c r="G39" s="28" t="s">
        <v>187</v>
      </c>
      <c r="H39" s="29" t="s">
        <v>188</v>
      </c>
      <c r="I39" s="37">
        <f t="shared" si="0"/>
        <v>11</v>
      </c>
      <c r="J39" s="56"/>
      <c r="K39" s="57"/>
      <c r="L39" s="57" t="s">
        <v>43</v>
      </c>
      <c r="M39" s="57" t="s">
        <v>43</v>
      </c>
      <c r="N39" s="57"/>
      <c r="O39" s="58"/>
      <c r="P39" s="56"/>
      <c r="Q39" s="57" t="s">
        <v>43</v>
      </c>
      <c r="R39" s="57"/>
      <c r="S39" s="57"/>
      <c r="T39" s="57"/>
      <c r="U39" s="57" t="s">
        <v>43</v>
      </c>
      <c r="V39" s="57" t="s">
        <v>43</v>
      </c>
      <c r="W39" s="57" t="s">
        <v>43</v>
      </c>
      <c r="X39" s="59"/>
      <c r="Y39" s="60" t="s">
        <v>43</v>
      </c>
      <c r="Z39" s="57" t="s">
        <v>43</v>
      </c>
      <c r="AA39" s="57" t="s">
        <v>43</v>
      </c>
      <c r="AB39" s="57"/>
      <c r="AC39" s="57"/>
      <c r="AD39" s="57"/>
      <c r="AE39" s="58"/>
      <c r="AF39" s="56" t="s">
        <v>43</v>
      </c>
      <c r="AG39" s="57"/>
      <c r="AH39" s="59" t="s">
        <v>43</v>
      </c>
    </row>
    <row r="40" spans="2:34" s="1" customFormat="1" ht="33" customHeight="1">
      <c r="B40" s="49">
        <v>33</v>
      </c>
      <c r="C40" s="44" t="s">
        <v>131</v>
      </c>
      <c r="D40" s="54">
        <v>45259</v>
      </c>
      <c r="E40" s="51" t="s">
        <v>261</v>
      </c>
      <c r="F40" s="99" t="s">
        <v>15</v>
      </c>
      <c r="G40" s="28" t="s">
        <v>189</v>
      </c>
      <c r="H40" s="29" t="s">
        <v>190</v>
      </c>
      <c r="I40" s="37">
        <f t="shared" si="0"/>
        <v>11</v>
      </c>
      <c r="J40" s="56"/>
      <c r="K40" s="57"/>
      <c r="L40" s="57" t="s">
        <v>43</v>
      </c>
      <c r="M40" s="57" t="s">
        <v>43</v>
      </c>
      <c r="N40" s="57"/>
      <c r="O40" s="58"/>
      <c r="P40" s="56"/>
      <c r="Q40" s="57" t="s">
        <v>43</v>
      </c>
      <c r="R40" s="57"/>
      <c r="S40" s="57"/>
      <c r="T40" s="57"/>
      <c r="U40" s="57" t="s">
        <v>43</v>
      </c>
      <c r="V40" s="57" t="s">
        <v>43</v>
      </c>
      <c r="W40" s="57" t="s">
        <v>43</v>
      </c>
      <c r="X40" s="59"/>
      <c r="Y40" s="60" t="s">
        <v>43</v>
      </c>
      <c r="Z40" s="57" t="s">
        <v>43</v>
      </c>
      <c r="AA40" s="57" t="s">
        <v>43</v>
      </c>
      <c r="AB40" s="57"/>
      <c r="AC40" s="57"/>
      <c r="AD40" s="57"/>
      <c r="AE40" s="58"/>
      <c r="AF40" s="56" t="s">
        <v>43</v>
      </c>
      <c r="AG40" s="57"/>
      <c r="AH40" s="59" t="s">
        <v>43</v>
      </c>
    </row>
    <row r="41" spans="2:34" s="1" customFormat="1" ht="33" customHeight="1">
      <c r="B41" s="49">
        <v>34</v>
      </c>
      <c r="C41" s="44" t="s">
        <v>132</v>
      </c>
      <c r="D41" s="54">
        <v>45259</v>
      </c>
      <c r="E41" s="51" t="s">
        <v>261</v>
      </c>
      <c r="F41" s="99" t="s">
        <v>15</v>
      </c>
      <c r="G41" s="28" t="s">
        <v>191</v>
      </c>
      <c r="H41" s="29" t="s">
        <v>192</v>
      </c>
      <c r="I41" s="37">
        <f t="shared" si="0"/>
        <v>10</v>
      </c>
      <c r="J41" s="56"/>
      <c r="K41" s="57"/>
      <c r="L41" s="57" t="s">
        <v>43</v>
      </c>
      <c r="M41" s="57" t="s">
        <v>43</v>
      </c>
      <c r="N41" s="57"/>
      <c r="O41" s="58"/>
      <c r="P41" s="56"/>
      <c r="Q41" s="57" t="s">
        <v>43</v>
      </c>
      <c r="R41" s="57"/>
      <c r="S41" s="57"/>
      <c r="T41" s="57"/>
      <c r="U41" s="57" t="s">
        <v>43</v>
      </c>
      <c r="V41" s="57" t="s">
        <v>43</v>
      </c>
      <c r="W41" s="57" t="s">
        <v>43</v>
      </c>
      <c r="X41" s="59"/>
      <c r="Y41" s="60" t="s">
        <v>43</v>
      </c>
      <c r="Z41" s="57" t="s">
        <v>43</v>
      </c>
      <c r="AA41" s="57" t="s">
        <v>43</v>
      </c>
      <c r="AB41" s="57"/>
      <c r="AC41" s="57"/>
      <c r="AD41" s="57"/>
      <c r="AE41" s="58"/>
      <c r="AF41" s="56" t="s">
        <v>43</v>
      </c>
      <c r="AG41" s="57"/>
      <c r="AH41" s="59"/>
    </row>
    <row r="42" spans="2:34" s="1" customFormat="1" ht="33" customHeight="1">
      <c r="B42" s="49">
        <v>35</v>
      </c>
      <c r="C42" s="44" t="s">
        <v>133</v>
      </c>
      <c r="D42" s="54">
        <v>45259</v>
      </c>
      <c r="E42" s="51" t="s">
        <v>264</v>
      </c>
      <c r="F42" s="99" t="s">
        <v>15</v>
      </c>
      <c r="G42" s="28" t="s">
        <v>193</v>
      </c>
      <c r="H42" s="29" t="s">
        <v>194</v>
      </c>
      <c r="I42" s="37">
        <f t="shared" si="0"/>
        <v>11</v>
      </c>
      <c r="J42" s="56"/>
      <c r="K42" s="57"/>
      <c r="L42" s="57" t="s">
        <v>43</v>
      </c>
      <c r="M42" s="57" t="s">
        <v>43</v>
      </c>
      <c r="N42" s="57"/>
      <c r="O42" s="58"/>
      <c r="P42" s="56"/>
      <c r="Q42" s="57" t="s">
        <v>43</v>
      </c>
      <c r="R42" s="57"/>
      <c r="S42" s="57"/>
      <c r="T42" s="57"/>
      <c r="U42" s="57" t="s">
        <v>43</v>
      </c>
      <c r="V42" s="57" t="s">
        <v>43</v>
      </c>
      <c r="W42" s="57" t="s">
        <v>43</v>
      </c>
      <c r="X42" s="59"/>
      <c r="Y42" s="60" t="s">
        <v>43</v>
      </c>
      <c r="Z42" s="57" t="s">
        <v>43</v>
      </c>
      <c r="AA42" s="57" t="s">
        <v>43</v>
      </c>
      <c r="AB42" s="57"/>
      <c r="AC42" s="57"/>
      <c r="AD42" s="57"/>
      <c r="AE42" s="58"/>
      <c r="AF42" s="56" t="s">
        <v>43</v>
      </c>
      <c r="AG42" s="57"/>
      <c r="AH42" s="59" t="s">
        <v>43</v>
      </c>
    </row>
    <row r="43" spans="2:34" s="1" customFormat="1" ht="33" customHeight="1">
      <c r="B43" s="49">
        <v>36</v>
      </c>
      <c r="C43" s="44" t="s">
        <v>134</v>
      </c>
      <c r="D43" s="54">
        <v>45259</v>
      </c>
      <c r="E43" s="51" t="s">
        <v>265</v>
      </c>
      <c r="F43" s="99" t="s">
        <v>15</v>
      </c>
      <c r="G43" s="28" t="s">
        <v>195</v>
      </c>
      <c r="H43" s="29" t="s">
        <v>196</v>
      </c>
      <c r="I43" s="37">
        <f t="shared" si="0"/>
        <v>11</v>
      </c>
      <c r="J43" s="56"/>
      <c r="K43" s="57"/>
      <c r="L43" s="57" t="s">
        <v>43</v>
      </c>
      <c r="M43" s="57" t="s">
        <v>43</v>
      </c>
      <c r="N43" s="57"/>
      <c r="O43" s="58"/>
      <c r="P43" s="56"/>
      <c r="Q43" s="57" t="s">
        <v>43</v>
      </c>
      <c r="R43" s="57"/>
      <c r="S43" s="57"/>
      <c r="T43" s="57"/>
      <c r="U43" s="57" t="s">
        <v>43</v>
      </c>
      <c r="V43" s="57" t="s">
        <v>43</v>
      </c>
      <c r="W43" s="57" t="s">
        <v>43</v>
      </c>
      <c r="X43" s="59"/>
      <c r="Y43" s="60" t="s">
        <v>43</v>
      </c>
      <c r="Z43" s="57" t="s">
        <v>43</v>
      </c>
      <c r="AA43" s="57" t="s">
        <v>43</v>
      </c>
      <c r="AB43" s="57"/>
      <c r="AC43" s="57"/>
      <c r="AD43" s="57"/>
      <c r="AE43" s="58"/>
      <c r="AF43" s="56" t="s">
        <v>43</v>
      </c>
      <c r="AG43" s="57"/>
      <c r="AH43" s="59" t="s">
        <v>43</v>
      </c>
    </row>
    <row r="44" spans="2:34" s="1" customFormat="1" ht="33" customHeight="1">
      <c r="B44" s="49">
        <v>37</v>
      </c>
      <c r="C44" s="44" t="s">
        <v>135</v>
      </c>
      <c r="D44" s="54">
        <v>45259</v>
      </c>
      <c r="E44" s="51" t="s">
        <v>111</v>
      </c>
      <c r="F44" s="99" t="s">
        <v>15</v>
      </c>
      <c r="G44" s="28" t="s">
        <v>197</v>
      </c>
      <c r="H44" s="29" t="s">
        <v>198</v>
      </c>
      <c r="I44" s="37">
        <f t="shared" si="0"/>
        <v>11</v>
      </c>
      <c r="J44" s="56"/>
      <c r="K44" s="57"/>
      <c r="L44" s="57" t="s">
        <v>43</v>
      </c>
      <c r="M44" s="57" t="s">
        <v>43</v>
      </c>
      <c r="N44" s="57"/>
      <c r="O44" s="58"/>
      <c r="P44" s="56"/>
      <c r="Q44" s="57" t="s">
        <v>43</v>
      </c>
      <c r="R44" s="57"/>
      <c r="S44" s="57"/>
      <c r="T44" s="57"/>
      <c r="U44" s="57" t="s">
        <v>43</v>
      </c>
      <c r="V44" s="57" t="s">
        <v>43</v>
      </c>
      <c r="W44" s="57" t="s">
        <v>43</v>
      </c>
      <c r="X44" s="59"/>
      <c r="Y44" s="60" t="s">
        <v>43</v>
      </c>
      <c r="Z44" s="57" t="s">
        <v>43</v>
      </c>
      <c r="AA44" s="57" t="s">
        <v>43</v>
      </c>
      <c r="AB44" s="57"/>
      <c r="AC44" s="57"/>
      <c r="AD44" s="57"/>
      <c r="AE44" s="58"/>
      <c r="AF44" s="56" t="s">
        <v>43</v>
      </c>
      <c r="AG44" s="57"/>
      <c r="AH44" s="59" t="s">
        <v>43</v>
      </c>
    </row>
    <row r="45" spans="2:34" s="1" customFormat="1" ht="33" customHeight="1">
      <c r="B45" s="49">
        <v>38</v>
      </c>
      <c r="C45" s="44" t="s">
        <v>136</v>
      </c>
      <c r="D45" s="54">
        <v>45259</v>
      </c>
      <c r="E45" s="51" t="s">
        <v>107</v>
      </c>
      <c r="F45" s="99" t="s">
        <v>15</v>
      </c>
      <c r="G45" s="28" t="s">
        <v>199</v>
      </c>
      <c r="H45" s="29" t="s">
        <v>200</v>
      </c>
      <c r="I45" s="37">
        <f t="shared" si="0"/>
        <v>10</v>
      </c>
      <c r="J45" s="56"/>
      <c r="K45" s="57"/>
      <c r="L45" s="57" t="s">
        <v>43</v>
      </c>
      <c r="M45" s="57" t="s">
        <v>43</v>
      </c>
      <c r="N45" s="57"/>
      <c r="O45" s="58"/>
      <c r="P45" s="56"/>
      <c r="Q45" s="57" t="s">
        <v>43</v>
      </c>
      <c r="R45" s="57"/>
      <c r="S45" s="57"/>
      <c r="T45" s="57"/>
      <c r="U45" s="57" t="s">
        <v>43</v>
      </c>
      <c r="V45" s="57" t="s">
        <v>43</v>
      </c>
      <c r="W45" s="57" t="s">
        <v>43</v>
      </c>
      <c r="X45" s="59"/>
      <c r="Y45" s="60" t="s">
        <v>43</v>
      </c>
      <c r="Z45" s="57" t="s">
        <v>43</v>
      </c>
      <c r="AA45" s="57" t="s">
        <v>43</v>
      </c>
      <c r="AB45" s="57"/>
      <c r="AC45" s="57"/>
      <c r="AD45" s="57"/>
      <c r="AE45" s="58"/>
      <c r="AF45" s="56" t="s">
        <v>43</v>
      </c>
      <c r="AG45" s="57"/>
      <c r="AH45" s="59"/>
    </row>
    <row r="46" spans="2:34" s="1" customFormat="1" ht="33" customHeight="1">
      <c r="B46" s="49">
        <v>39</v>
      </c>
      <c r="C46" s="44" t="s">
        <v>137</v>
      </c>
      <c r="D46" s="54">
        <v>45259</v>
      </c>
      <c r="E46" s="51" t="s">
        <v>107</v>
      </c>
      <c r="F46" s="99" t="s">
        <v>15</v>
      </c>
      <c r="G46" s="28" t="s">
        <v>201</v>
      </c>
      <c r="H46" s="29" t="s">
        <v>202</v>
      </c>
      <c r="I46" s="37">
        <f t="shared" si="0"/>
        <v>11</v>
      </c>
      <c r="J46" s="56"/>
      <c r="K46" s="57"/>
      <c r="L46" s="57" t="s">
        <v>43</v>
      </c>
      <c r="M46" s="57" t="s">
        <v>43</v>
      </c>
      <c r="N46" s="57"/>
      <c r="O46" s="58"/>
      <c r="P46" s="56"/>
      <c r="Q46" s="57" t="s">
        <v>43</v>
      </c>
      <c r="R46" s="57"/>
      <c r="S46" s="57"/>
      <c r="T46" s="57"/>
      <c r="U46" s="57" t="s">
        <v>43</v>
      </c>
      <c r="V46" s="57" t="s">
        <v>43</v>
      </c>
      <c r="W46" s="57" t="s">
        <v>43</v>
      </c>
      <c r="X46" s="59"/>
      <c r="Y46" s="60" t="s">
        <v>43</v>
      </c>
      <c r="Z46" s="57" t="s">
        <v>43</v>
      </c>
      <c r="AA46" s="57" t="s">
        <v>43</v>
      </c>
      <c r="AB46" s="57"/>
      <c r="AC46" s="57"/>
      <c r="AD46" s="57"/>
      <c r="AE46" s="58"/>
      <c r="AF46" s="56" t="s">
        <v>43</v>
      </c>
      <c r="AG46" s="57"/>
      <c r="AH46" s="59" t="s">
        <v>43</v>
      </c>
    </row>
    <row r="47" spans="2:34" s="1" customFormat="1" ht="33" customHeight="1">
      <c r="B47" s="49">
        <v>40</v>
      </c>
      <c r="C47" s="44" t="s">
        <v>138</v>
      </c>
      <c r="D47" s="54">
        <v>45259</v>
      </c>
      <c r="E47" s="51" t="s">
        <v>107</v>
      </c>
      <c r="F47" s="99" t="s">
        <v>15</v>
      </c>
      <c r="G47" s="28" t="s">
        <v>203</v>
      </c>
      <c r="H47" s="29" t="s">
        <v>204</v>
      </c>
      <c r="I47" s="37">
        <f t="shared" si="0"/>
        <v>11</v>
      </c>
      <c r="J47" s="56"/>
      <c r="K47" s="57"/>
      <c r="L47" s="57" t="s">
        <v>43</v>
      </c>
      <c r="M47" s="57" t="s">
        <v>43</v>
      </c>
      <c r="N47" s="57"/>
      <c r="O47" s="58"/>
      <c r="P47" s="56"/>
      <c r="Q47" s="57" t="s">
        <v>43</v>
      </c>
      <c r="R47" s="57"/>
      <c r="S47" s="57"/>
      <c r="T47" s="57"/>
      <c r="U47" s="57" t="s">
        <v>43</v>
      </c>
      <c r="V47" s="57" t="s">
        <v>43</v>
      </c>
      <c r="W47" s="57" t="s">
        <v>43</v>
      </c>
      <c r="X47" s="59"/>
      <c r="Y47" s="60" t="s">
        <v>43</v>
      </c>
      <c r="Z47" s="57" t="s">
        <v>43</v>
      </c>
      <c r="AA47" s="57" t="s">
        <v>43</v>
      </c>
      <c r="AB47" s="57"/>
      <c r="AC47" s="57"/>
      <c r="AD47" s="57"/>
      <c r="AE47" s="58"/>
      <c r="AF47" s="56" t="s">
        <v>43</v>
      </c>
      <c r="AG47" s="57"/>
      <c r="AH47" s="59" t="s">
        <v>43</v>
      </c>
    </row>
    <row r="48" spans="2:34" s="1" customFormat="1" ht="33" customHeight="1">
      <c r="B48" s="49">
        <v>41</v>
      </c>
      <c r="C48" s="44" t="s">
        <v>139</v>
      </c>
      <c r="D48" s="54">
        <v>45259</v>
      </c>
      <c r="E48" s="51" t="s">
        <v>107</v>
      </c>
      <c r="F48" s="99" t="s">
        <v>15</v>
      </c>
      <c r="G48" s="28" t="s">
        <v>205</v>
      </c>
      <c r="H48" s="29" t="s">
        <v>206</v>
      </c>
      <c r="I48" s="37">
        <f t="shared" si="0"/>
        <v>10</v>
      </c>
      <c r="J48" s="56"/>
      <c r="K48" s="57"/>
      <c r="L48" s="57" t="s">
        <v>43</v>
      </c>
      <c r="M48" s="57" t="s">
        <v>43</v>
      </c>
      <c r="N48" s="57"/>
      <c r="O48" s="58"/>
      <c r="P48" s="56"/>
      <c r="Q48" s="57" t="s">
        <v>43</v>
      </c>
      <c r="R48" s="57"/>
      <c r="S48" s="57"/>
      <c r="T48" s="57"/>
      <c r="U48" s="57" t="s">
        <v>43</v>
      </c>
      <c r="V48" s="57" t="s">
        <v>43</v>
      </c>
      <c r="W48" s="57" t="s">
        <v>43</v>
      </c>
      <c r="X48" s="59"/>
      <c r="Y48" s="60" t="s">
        <v>43</v>
      </c>
      <c r="Z48" s="57" t="s">
        <v>43</v>
      </c>
      <c r="AA48" s="57" t="s">
        <v>43</v>
      </c>
      <c r="AB48" s="57"/>
      <c r="AC48" s="57"/>
      <c r="AD48" s="57"/>
      <c r="AE48" s="58"/>
      <c r="AF48" s="56" t="s">
        <v>43</v>
      </c>
      <c r="AG48" s="57"/>
      <c r="AH48" s="59"/>
    </row>
    <row r="49" spans="2:34" s="1" customFormat="1" ht="33" customHeight="1">
      <c r="B49" s="49">
        <v>42</v>
      </c>
      <c r="C49" s="44" t="s">
        <v>140</v>
      </c>
      <c r="D49" s="54">
        <v>45259</v>
      </c>
      <c r="E49" s="51" t="s">
        <v>105</v>
      </c>
      <c r="F49" s="99" t="s">
        <v>15</v>
      </c>
      <c r="G49" s="28" t="s">
        <v>207</v>
      </c>
      <c r="H49" s="29" t="s">
        <v>208</v>
      </c>
      <c r="I49" s="37">
        <f t="shared" si="0"/>
        <v>11</v>
      </c>
      <c r="J49" s="56"/>
      <c r="K49" s="57"/>
      <c r="L49" s="57" t="s">
        <v>43</v>
      </c>
      <c r="M49" s="57" t="s">
        <v>43</v>
      </c>
      <c r="N49" s="57"/>
      <c r="O49" s="58"/>
      <c r="P49" s="56"/>
      <c r="Q49" s="57" t="s">
        <v>43</v>
      </c>
      <c r="R49" s="57"/>
      <c r="S49" s="57"/>
      <c r="T49" s="57"/>
      <c r="U49" s="57" t="s">
        <v>43</v>
      </c>
      <c r="V49" s="57" t="s">
        <v>43</v>
      </c>
      <c r="W49" s="57" t="s">
        <v>43</v>
      </c>
      <c r="X49" s="59"/>
      <c r="Y49" s="60" t="s">
        <v>43</v>
      </c>
      <c r="Z49" s="57" t="s">
        <v>43</v>
      </c>
      <c r="AA49" s="57" t="s">
        <v>43</v>
      </c>
      <c r="AB49" s="57"/>
      <c r="AC49" s="57"/>
      <c r="AD49" s="57"/>
      <c r="AE49" s="58"/>
      <c r="AF49" s="56" t="s">
        <v>43</v>
      </c>
      <c r="AG49" s="57"/>
      <c r="AH49" s="59" t="s">
        <v>43</v>
      </c>
    </row>
    <row r="50" spans="2:34" s="1" customFormat="1" ht="33" customHeight="1">
      <c r="B50" s="49">
        <v>43</v>
      </c>
      <c r="C50" s="44" t="s">
        <v>141</v>
      </c>
      <c r="D50" s="54">
        <v>45259</v>
      </c>
      <c r="E50" s="51" t="s">
        <v>107</v>
      </c>
      <c r="F50" s="99" t="s">
        <v>15</v>
      </c>
      <c r="G50" s="28" t="s">
        <v>209</v>
      </c>
      <c r="H50" s="29" t="s">
        <v>210</v>
      </c>
      <c r="I50" s="37">
        <f t="shared" si="0"/>
        <v>11</v>
      </c>
      <c r="J50" s="56"/>
      <c r="K50" s="57"/>
      <c r="L50" s="57" t="s">
        <v>43</v>
      </c>
      <c r="M50" s="57" t="s">
        <v>43</v>
      </c>
      <c r="N50" s="57"/>
      <c r="O50" s="58"/>
      <c r="P50" s="56"/>
      <c r="Q50" s="57" t="s">
        <v>43</v>
      </c>
      <c r="R50" s="57"/>
      <c r="S50" s="57"/>
      <c r="T50" s="57"/>
      <c r="U50" s="57" t="s">
        <v>43</v>
      </c>
      <c r="V50" s="57" t="s">
        <v>43</v>
      </c>
      <c r="W50" s="57" t="s">
        <v>43</v>
      </c>
      <c r="X50" s="59"/>
      <c r="Y50" s="60" t="s">
        <v>43</v>
      </c>
      <c r="Z50" s="57" t="s">
        <v>43</v>
      </c>
      <c r="AA50" s="57" t="s">
        <v>43</v>
      </c>
      <c r="AB50" s="57"/>
      <c r="AC50" s="57"/>
      <c r="AD50" s="57"/>
      <c r="AE50" s="58"/>
      <c r="AF50" s="56" t="s">
        <v>43</v>
      </c>
      <c r="AG50" s="57"/>
      <c r="AH50" s="59" t="s">
        <v>43</v>
      </c>
    </row>
    <row r="51" spans="2:34" s="1" customFormat="1" ht="33" customHeight="1">
      <c r="B51" s="49">
        <v>44</v>
      </c>
      <c r="C51" s="44" t="s">
        <v>142</v>
      </c>
      <c r="D51" s="54">
        <v>45259</v>
      </c>
      <c r="E51" s="51" t="s">
        <v>107</v>
      </c>
      <c r="F51" s="99" t="s">
        <v>15</v>
      </c>
      <c r="G51" s="28" t="s">
        <v>211</v>
      </c>
      <c r="H51" s="29" t="s">
        <v>212</v>
      </c>
      <c r="I51" s="37">
        <f t="shared" si="0"/>
        <v>11</v>
      </c>
      <c r="J51" s="56"/>
      <c r="K51" s="57"/>
      <c r="L51" s="57" t="s">
        <v>43</v>
      </c>
      <c r="M51" s="57" t="s">
        <v>43</v>
      </c>
      <c r="N51" s="57"/>
      <c r="O51" s="58"/>
      <c r="P51" s="56"/>
      <c r="Q51" s="57" t="s">
        <v>43</v>
      </c>
      <c r="R51" s="57"/>
      <c r="S51" s="57"/>
      <c r="T51" s="57"/>
      <c r="U51" s="57" t="s">
        <v>43</v>
      </c>
      <c r="V51" s="57" t="s">
        <v>43</v>
      </c>
      <c r="W51" s="57" t="s">
        <v>43</v>
      </c>
      <c r="X51" s="59"/>
      <c r="Y51" s="60" t="s">
        <v>43</v>
      </c>
      <c r="Z51" s="57" t="s">
        <v>43</v>
      </c>
      <c r="AA51" s="57" t="s">
        <v>43</v>
      </c>
      <c r="AB51" s="57"/>
      <c r="AC51" s="57"/>
      <c r="AD51" s="57"/>
      <c r="AE51" s="58"/>
      <c r="AF51" s="56" t="s">
        <v>43</v>
      </c>
      <c r="AG51" s="57"/>
      <c r="AH51" s="59" t="s">
        <v>43</v>
      </c>
    </row>
    <row r="52" spans="2:34" s="1" customFormat="1" ht="33" customHeight="1">
      <c r="B52" s="49">
        <v>45</v>
      </c>
      <c r="C52" s="44" t="s">
        <v>143</v>
      </c>
      <c r="D52" s="54">
        <v>45259</v>
      </c>
      <c r="E52" s="51" t="s">
        <v>107</v>
      </c>
      <c r="F52" s="99" t="s">
        <v>15</v>
      </c>
      <c r="G52" s="28" t="s">
        <v>213</v>
      </c>
      <c r="H52" s="29" t="s">
        <v>214</v>
      </c>
      <c r="I52" s="37">
        <f t="shared" si="0"/>
        <v>10</v>
      </c>
      <c r="J52" s="56"/>
      <c r="K52" s="57"/>
      <c r="L52" s="57" t="s">
        <v>43</v>
      </c>
      <c r="M52" s="57" t="s">
        <v>43</v>
      </c>
      <c r="N52" s="57"/>
      <c r="O52" s="58"/>
      <c r="P52" s="56"/>
      <c r="Q52" s="57" t="s">
        <v>43</v>
      </c>
      <c r="R52" s="57"/>
      <c r="S52" s="57"/>
      <c r="T52" s="57"/>
      <c r="U52" s="57" t="s">
        <v>43</v>
      </c>
      <c r="V52" s="57" t="s">
        <v>43</v>
      </c>
      <c r="W52" s="57" t="s">
        <v>43</v>
      </c>
      <c r="X52" s="59"/>
      <c r="Y52" s="60" t="s">
        <v>43</v>
      </c>
      <c r="Z52" s="57" t="s">
        <v>43</v>
      </c>
      <c r="AA52" s="57" t="s">
        <v>43</v>
      </c>
      <c r="AB52" s="57"/>
      <c r="AC52" s="57"/>
      <c r="AD52" s="57"/>
      <c r="AE52" s="58"/>
      <c r="AF52" s="56" t="s">
        <v>43</v>
      </c>
      <c r="AG52" s="57"/>
      <c r="AH52" s="59"/>
    </row>
    <row r="53" spans="2:34" s="1" customFormat="1" ht="33" customHeight="1">
      <c r="B53" s="49">
        <v>46</v>
      </c>
      <c r="C53" s="44" t="s">
        <v>144</v>
      </c>
      <c r="D53" s="54">
        <v>45259</v>
      </c>
      <c r="E53" s="51" t="s">
        <v>105</v>
      </c>
      <c r="F53" s="99" t="s">
        <v>15</v>
      </c>
      <c r="G53" s="28" t="s">
        <v>215</v>
      </c>
      <c r="H53" s="29" t="s">
        <v>216</v>
      </c>
      <c r="I53" s="37">
        <f t="shared" si="0"/>
        <v>10</v>
      </c>
      <c r="J53" s="56"/>
      <c r="K53" s="57"/>
      <c r="L53" s="57" t="s">
        <v>43</v>
      </c>
      <c r="M53" s="57" t="s">
        <v>43</v>
      </c>
      <c r="N53" s="57"/>
      <c r="O53" s="58"/>
      <c r="P53" s="56"/>
      <c r="Q53" s="57" t="s">
        <v>43</v>
      </c>
      <c r="R53" s="57"/>
      <c r="S53" s="57"/>
      <c r="T53" s="57"/>
      <c r="U53" s="57" t="s">
        <v>43</v>
      </c>
      <c r="V53" s="57" t="s">
        <v>43</v>
      </c>
      <c r="W53" s="57" t="s">
        <v>43</v>
      </c>
      <c r="X53" s="59"/>
      <c r="Y53" s="60" t="s">
        <v>43</v>
      </c>
      <c r="Z53" s="57" t="s">
        <v>43</v>
      </c>
      <c r="AA53" s="57" t="s">
        <v>43</v>
      </c>
      <c r="AB53" s="57"/>
      <c r="AC53" s="57"/>
      <c r="AD53" s="57"/>
      <c r="AE53" s="58"/>
      <c r="AF53" s="56" t="s">
        <v>43</v>
      </c>
      <c r="AG53" s="57"/>
      <c r="AH53" s="59"/>
    </row>
    <row r="54" spans="2:34" s="1" customFormat="1" ht="33" customHeight="1">
      <c r="B54" s="49">
        <v>47</v>
      </c>
      <c r="C54" s="44" t="s">
        <v>145</v>
      </c>
      <c r="D54" s="54">
        <v>45259</v>
      </c>
      <c r="E54" s="51" t="s">
        <v>105</v>
      </c>
      <c r="F54" s="99" t="s">
        <v>15</v>
      </c>
      <c r="G54" s="28" t="s">
        <v>217</v>
      </c>
      <c r="H54" s="29" t="s">
        <v>218</v>
      </c>
      <c r="I54" s="37">
        <f t="shared" si="0"/>
        <v>11</v>
      </c>
      <c r="J54" s="56"/>
      <c r="K54" s="57"/>
      <c r="L54" s="57" t="s">
        <v>43</v>
      </c>
      <c r="M54" s="57" t="s">
        <v>43</v>
      </c>
      <c r="N54" s="57"/>
      <c r="O54" s="58"/>
      <c r="P54" s="56"/>
      <c r="Q54" s="57" t="s">
        <v>43</v>
      </c>
      <c r="R54" s="57"/>
      <c r="S54" s="57"/>
      <c r="T54" s="57"/>
      <c r="U54" s="57" t="s">
        <v>43</v>
      </c>
      <c r="V54" s="57" t="s">
        <v>43</v>
      </c>
      <c r="W54" s="57" t="s">
        <v>43</v>
      </c>
      <c r="X54" s="59"/>
      <c r="Y54" s="60" t="s">
        <v>43</v>
      </c>
      <c r="Z54" s="57" t="s">
        <v>43</v>
      </c>
      <c r="AA54" s="57" t="s">
        <v>43</v>
      </c>
      <c r="AB54" s="57"/>
      <c r="AC54" s="57"/>
      <c r="AD54" s="57"/>
      <c r="AE54" s="58"/>
      <c r="AF54" s="56" t="s">
        <v>43</v>
      </c>
      <c r="AG54" s="57"/>
      <c r="AH54" s="59" t="s">
        <v>43</v>
      </c>
    </row>
    <row r="55" spans="2:34" s="1" customFormat="1" ht="33" customHeight="1">
      <c r="B55" s="49">
        <v>48</v>
      </c>
      <c r="C55" s="44" t="s">
        <v>146</v>
      </c>
      <c r="D55" s="54">
        <v>45259</v>
      </c>
      <c r="E55" s="51" t="s">
        <v>105</v>
      </c>
      <c r="F55" s="99" t="s">
        <v>15</v>
      </c>
      <c r="G55" s="28" t="s">
        <v>219</v>
      </c>
      <c r="H55" s="29" t="s">
        <v>220</v>
      </c>
      <c r="I55" s="37">
        <f t="shared" si="0"/>
        <v>11</v>
      </c>
      <c r="J55" s="56"/>
      <c r="K55" s="57"/>
      <c r="L55" s="57" t="s">
        <v>43</v>
      </c>
      <c r="M55" s="57" t="s">
        <v>43</v>
      </c>
      <c r="N55" s="57"/>
      <c r="O55" s="58"/>
      <c r="P55" s="56"/>
      <c r="Q55" s="57" t="s">
        <v>43</v>
      </c>
      <c r="R55" s="57"/>
      <c r="S55" s="57"/>
      <c r="T55" s="57"/>
      <c r="U55" s="57" t="s">
        <v>43</v>
      </c>
      <c r="V55" s="57" t="s">
        <v>43</v>
      </c>
      <c r="W55" s="57" t="s">
        <v>43</v>
      </c>
      <c r="X55" s="59"/>
      <c r="Y55" s="60" t="s">
        <v>43</v>
      </c>
      <c r="Z55" s="57" t="s">
        <v>43</v>
      </c>
      <c r="AA55" s="57" t="s">
        <v>43</v>
      </c>
      <c r="AB55" s="57"/>
      <c r="AC55" s="57"/>
      <c r="AD55" s="57"/>
      <c r="AE55" s="58"/>
      <c r="AF55" s="56" t="s">
        <v>43</v>
      </c>
      <c r="AG55" s="57"/>
      <c r="AH55" s="59" t="s">
        <v>43</v>
      </c>
    </row>
    <row r="56" spans="2:34" s="1" customFormat="1" ht="33" customHeight="1">
      <c r="B56" s="49">
        <v>49</v>
      </c>
      <c r="C56" s="44" t="s">
        <v>147</v>
      </c>
      <c r="D56" s="54">
        <v>45259</v>
      </c>
      <c r="E56" s="51" t="s">
        <v>114</v>
      </c>
      <c r="F56" s="99" t="s">
        <v>15</v>
      </c>
      <c r="G56" s="28" t="s">
        <v>221</v>
      </c>
      <c r="H56" s="29" t="s">
        <v>222</v>
      </c>
      <c r="I56" s="37">
        <f t="shared" si="0"/>
        <v>9</v>
      </c>
      <c r="J56" s="56"/>
      <c r="K56" s="57"/>
      <c r="L56" s="57" t="s">
        <v>43</v>
      </c>
      <c r="M56" s="57" t="s">
        <v>43</v>
      </c>
      <c r="N56" s="57"/>
      <c r="O56" s="58"/>
      <c r="P56" s="56"/>
      <c r="Q56" s="57" t="s">
        <v>43</v>
      </c>
      <c r="R56" s="57"/>
      <c r="S56" s="57"/>
      <c r="T56" s="57"/>
      <c r="U56" s="57" t="s">
        <v>43</v>
      </c>
      <c r="V56" s="57" t="s">
        <v>43</v>
      </c>
      <c r="W56" s="57" t="s">
        <v>43</v>
      </c>
      <c r="X56" s="59"/>
      <c r="Y56" s="60"/>
      <c r="Z56" s="57" t="s">
        <v>43</v>
      </c>
      <c r="AA56" s="57" t="s">
        <v>43</v>
      </c>
      <c r="AB56" s="57"/>
      <c r="AC56" s="57"/>
      <c r="AD56" s="57"/>
      <c r="AE56" s="58"/>
      <c r="AF56" s="56" t="s">
        <v>43</v>
      </c>
      <c r="AG56" s="57"/>
      <c r="AH56" s="59"/>
    </row>
    <row r="57" spans="2:34" s="1" customFormat="1" ht="33" customHeight="1">
      <c r="B57" s="49">
        <v>50</v>
      </c>
      <c r="C57" s="44" t="s">
        <v>148</v>
      </c>
      <c r="D57" s="54">
        <v>45259</v>
      </c>
      <c r="E57" s="51" t="s">
        <v>266</v>
      </c>
      <c r="F57" s="99" t="s">
        <v>15</v>
      </c>
      <c r="G57" s="28" t="s">
        <v>223</v>
      </c>
      <c r="H57" s="29" t="s">
        <v>224</v>
      </c>
      <c r="I57" s="37">
        <f t="shared" si="0"/>
        <v>7</v>
      </c>
      <c r="J57" s="56"/>
      <c r="K57" s="57"/>
      <c r="L57" s="57" t="s">
        <v>43</v>
      </c>
      <c r="M57" s="57"/>
      <c r="N57" s="57"/>
      <c r="O57" s="58"/>
      <c r="P57" s="56"/>
      <c r="Q57" s="57" t="s">
        <v>43</v>
      </c>
      <c r="R57" s="57"/>
      <c r="S57" s="57"/>
      <c r="T57" s="57"/>
      <c r="U57" s="57"/>
      <c r="V57" s="57"/>
      <c r="W57" s="57"/>
      <c r="X57" s="59"/>
      <c r="Y57" s="60" t="s">
        <v>43</v>
      </c>
      <c r="Z57" s="57" t="s">
        <v>43</v>
      </c>
      <c r="AA57" s="57" t="s">
        <v>43</v>
      </c>
      <c r="AB57" s="57" t="s">
        <v>43</v>
      </c>
      <c r="AC57" s="57"/>
      <c r="AD57" s="57"/>
      <c r="AE57" s="58"/>
      <c r="AF57" s="56"/>
      <c r="AG57" s="57" t="s">
        <v>43</v>
      </c>
      <c r="AH57" s="59"/>
    </row>
    <row r="58" spans="2:34" s="1" customFormat="1" ht="33" customHeight="1">
      <c r="B58" s="49">
        <v>51</v>
      </c>
      <c r="C58" s="44" t="s">
        <v>149</v>
      </c>
      <c r="D58" s="54">
        <v>45259</v>
      </c>
      <c r="E58" s="51" t="s">
        <v>109</v>
      </c>
      <c r="F58" s="99" t="s">
        <v>15</v>
      </c>
      <c r="G58" s="28" t="s">
        <v>225</v>
      </c>
      <c r="H58" s="29" t="s">
        <v>226</v>
      </c>
      <c r="I58" s="37">
        <f t="shared" si="0"/>
        <v>7</v>
      </c>
      <c r="J58" s="56"/>
      <c r="K58" s="57"/>
      <c r="L58" s="57" t="s">
        <v>43</v>
      </c>
      <c r="M58" s="57"/>
      <c r="N58" s="57"/>
      <c r="O58" s="58"/>
      <c r="P58" s="56"/>
      <c r="Q58" s="57" t="s">
        <v>43</v>
      </c>
      <c r="R58" s="57"/>
      <c r="S58" s="57"/>
      <c r="T58" s="57"/>
      <c r="U58" s="57"/>
      <c r="V58" s="57"/>
      <c r="W58" s="57"/>
      <c r="X58" s="59"/>
      <c r="Y58" s="60" t="s">
        <v>43</v>
      </c>
      <c r="Z58" s="57" t="s">
        <v>43</v>
      </c>
      <c r="AA58" s="57" t="s">
        <v>43</v>
      </c>
      <c r="AB58" s="57" t="s">
        <v>43</v>
      </c>
      <c r="AC58" s="57"/>
      <c r="AD58" s="57"/>
      <c r="AE58" s="58"/>
      <c r="AF58" s="56"/>
      <c r="AG58" s="57" t="s">
        <v>43</v>
      </c>
      <c r="AH58" s="59"/>
    </row>
    <row r="59" spans="2:34" s="1" customFormat="1" ht="33" customHeight="1">
      <c r="B59" s="49">
        <v>52</v>
      </c>
      <c r="C59" s="44" t="s">
        <v>150</v>
      </c>
      <c r="D59" s="54">
        <v>45259</v>
      </c>
      <c r="E59" s="51" t="s">
        <v>107</v>
      </c>
      <c r="F59" s="99" t="s">
        <v>15</v>
      </c>
      <c r="G59" s="28" t="s">
        <v>227</v>
      </c>
      <c r="H59" s="29" t="s">
        <v>228</v>
      </c>
      <c r="I59" s="37">
        <f t="shared" si="0"/>
        <v>7</v>
      </c>
      <c r="J59" s="56"/>
      <c r="K59" s="57"/>
      <c r="L59" s="57" t="s">
        <v>43</v>
      </c>
      <c r="M59" s="57"/>
      <c r="N59" s="57"/>
      <c r="O59" s="58"/>
      <c r="P59" s="56"/>
      <c r="Q59" s="57" t="s">
        <v>43</v>
      </c>
      <c r="R59" s="57"/>
      <c r="S59" s="57"/>
      <c r="T59" s="57"/>
      <c r="U59" s="57"/>
      <c r="V59" s="57"/>
      <c r="W59" s="57"/>
      <c r="X59" s="59"/>
      <c r="Y59" s="60" t="s">
        <v>43</v>
      </c>
      <c r="Z59" s="57" t="s">
        <v>43</v>
      </c>
      <c r="AA59" s="57" t="s">
        <v>43</v>
      </c>
      <c r="AB59" s="57" t="s">
        <v>43</v>
      </c>
      <c r="AC59" s="57"/>
      <c r="AD59" s="57"/>
      <c r="AE59" s="58"/>
      <c r="AF59" s="56"/>
      <c r="AG59" s="57" t="s">
        <v>43</v>
      </c>
      <c r="AH59" s="59"/>
    </row>
    <row r="60" spans="2:34" s="1" customFormat="1" ht="33" customHeight="1">
      <c r="B60" s="49">
        <v>53</v>
      </c>
      <c r="C60" s="44" t="s">
        <v>151</v>
      </c>
      <c r="D60" s="54">
        <v>45259</v>
      </c>
      <c r="E60" s="51" t="s">
        <v>107</v>
      </c>
      <c r="F60" s="99" t="s">
        <v>15</v>
      </c>
      <c r="G60" s="28" t="s">
        <v>229</v>
      </c>
      <c r="H60" s="29" t="s">
        <v>230</v>
      </c>
      <c r="I60" s="37">
        <f t="shared" si="0"/>
        <v>7</v>
      </c>
      <c r="J60" s="56"/>
      <c r="K60" s="57"/>
      <c r="L60" s="57" t="s">
        <v>43</v>
      </c>
      <c r="M60" s="57"/>
      <c r="N60" s="57"/>
      <c r="O60" s="58"/>
      <c r="P60" s="56"/>
      <c r="Q60" s="57" t="s">
        <v>43</v>
      </c>
      <c r="R60" s="57"/>
      <c r="S60" s="57"/>
      <c r="T60" s="57"/>
      <c r="U60" s="57"/>
      <c r="V60" s="57"/>
      <c r="W60" s="57"/>
      <c r="X60" s="59"/>
      <c r="Y60" s="60" t="s">
        <v>43</v>
      </c>
      <c r="Z60" s="57" t="s">
        <v>43</v>
      </c>
      <c r="AA60" s="57" t="s">
        <v>43</v>
      </c>
      <c r="AB60" s="57" t="s">
        <v>43</v>
      </c>
      <c r="AC60" s="57"/>
      <c r="AD60" s="57"/>
      <c r="AE60" s="58"/>
      <c r="AF60" s="56"/>
      <c r="AG60" s="57" t="s">
        <v>43</v>
      </c>
      <c r="AH60" s="59"/>
    </row>
    <row r="61" spans="2:34" s="1" customFormat="1" ht="33" customHeight="1">
      <c r="B61" s="49">
        <v>54</v>
      </c>
      <c r="C61" s="44" t="s">
        <v>152</v>
      </c>
      <c r="D61" s="54">
        <v>45259</v>
      </c>
      <c r="E61" s="51" t="s">
        <v>261</v>
      </c>
      <c r="F61" s="99" t="s">
        <v>15</v>
      </c>
      <c r="G61" s="28" t="s">
        <v>231</v>
      </c>
      <c r="H61" s="29" t="s">
        <v>232</v>
      </c>
      <c r="I61" s="37">
        <f t="shared" si="0"/>
        <v>7</v>
      </c>
      <c r="J61" s="56"/>
      <c r="K61" s="57"/>
      <c r="L61" s="57" t="s">
        <v>43</v>
      </c>
      <c r="M61" s="57"/>
      <c r="N61" s="57"/>
      <c r="O61" s="58"/>
      <c r="P61" s="56"/>
      <c r="Q61" s="57" t="s">
        <v>43</v>
      </c>
      <c r="R61" s="57"/>
      <c r="S61" s="57"/>
      <c r="T61" s="57"/>
      <c r="U61" s="57"/>
      <c r="V61" s="57"/>
      <c r="W61" s="57"/>
      <c r="X61" s="59"/>
      <c r="Y61" s="60" t="s">
        <v>43</v>
      </c>
      <c r="Z61" s="57" t="s">
        <v>43</v>
      </c>
      <c r="AA61" s="57" t="s">
        <v>43</v>
      </c>
      <c r="AB61" s="57" t="s">
        <v>43</v>
      </c>
      <c r="AC61" s="57"/>
      <c r="AD61" s="57"/>
      <c r="AE61" s="58"/>
      <c r="AF61" s="56"/>
      <c r="AG61" s="57" t="s">
        <v>43</v>
      </c>
      <c r="AH61" s="59"/>
    </row>
    <row r="62" spans="2:34" s="1" customFormat="1" ht="33" customHeight="1">
      <c r="B62" s="49">
        <v>55</v>
      </c>
      <c r="C62" s="44" t="s">
        <v>153</v>
      </c>
      <c r="D62" s="54">
        <v>45259</v>
      </c>
      <c r="E62" s="51" t="s">
        <v>105</v>
      </c>
      <c r="F62" s="99" t="s">
        <v>15</v>
      </c>
      <c r="G62" s="28" t="s">
        <v>233</v>
      </c>
      <c r="H62" s="29" t="s">
        <v>234</v>
      </c>
      <c r="I62" s="37">
        <f t="shared" si="0"/>
        <v>7</v>
      </c>
      <c r="J62" s="56"/>
      <c r="K62" s="57"/>
      <c r="L62" s="57" t="s">
        <v>43</v>
      </c>
      <c r="M62" s="57"/>
      <c r="N62" s="57"/>
      <c r="O62" s="58"/>
      <c r="P62" s="56"/>
      <c r="Q62" s="57" t="s">
        <v>43</v>
      </c>
      <c r="R62" s="57"/>
      <c r="S62" s="57"/>
      <c r="T62" s="57"/>
      <c r="U62" s="57"/>
      <c r="V62" s="57"/>
      <c r="W62" s="57"/>
      <c r="X62" s="59"/>
      <c r="Y62" s="60" t="s">
        <v>43</v>
      </c>
      <c r="Z62" s="57" t="s">
        <v>43</v>
      </c>
      <c r="AA62" s="57" t="s">
        <v>43</v>
      </c>
      <c r="AB62" s="57" t="s">
        <v>43</v>
      </c>
      <c r="AC62" s="57"/>
      <c r="AD62" s="57"/>
      <c r="AE62" s="58"/>
      <c r="AF62" s="56"/>
      <c r="AG62" s="57" t="s">
        <v>43</v>
      </c>
      <c r="AH62" s="59"/>
    </row>
    <row r="63" spans="2:34" s="1" customFormat="1" ht="33" customHeight="1">
      <c r="B63" s="49">
        <v>56</v>
      </c>
      <c r="C63" s="44" t="s">
        <v>154</v>
      </c>
      <c r="D63" s="54">
        <v>45259</v>
      </c>
      <c r="E63" s="51" t="s">
        <v>107</v>
      </c>
      <c r="F63" s="99" t="s">
        <v>15</v>
      </c>
      <c r="G63" s="28" t="s">
        <v>235</v>
      </c>
      <c r="H63" s="29" t="s">
        <v>236</v>
      </c>
      <c r="I63" s="37">
        <f t="shared" si="0"/>
        <v>7</v>
      </c>
      <c r="J63" s="56"/>
      <c r="K63" s="57"/>
      <c r="L63" s="57" t="s">
        <v>43</v>
      </c>
      <c r="M63" s="57"/>
      <c r="N63" s="57"/>
      <c r="O63" s="58"/>
      <c r="P63" s="56"/>
      <c r="Q63" s="57" t="s">
        <v>43</v>
      </c>
      <c r="R63" s="57"/>
      <c r="S63" s="57"/>
      <c r="T63" s="57"/>
      <c r="U63" s="57"/>
      <c r="V63" s="57"/>
      <c r="W63" s="57"/>
      <c r="X63" s="59"/>
      <c r="Y63" s="60" t="s">
        <v>43</v>
      </c>
      <c r="Z63" s="57" t="s">
        <v>43</v>
      </c>
      <c r="AA63" s="57" t="s">
        <v>43</v>
      </c>
      <c r="AB63" s="57" t="s">
        <v>43</v>
      </c>
      <c r="AC63" s="57"/>
      <c r="AD63" s="57"/>
      <c r="AE63" s="58"/>
      <c r="AF63" s="56"/>
      <c r="AG63" s="57" t="s">
        <v>43</v>
      </c>
      <c r="AH63" s="59"/>
    </row>
    <row r="64" spans="2:34" s="1" customFormat="1" ht="33" customHeight="1">
      <c r="B64" s="49">
        <v>57</v>
      </c>
      <c r="C64" s="44" t="s">
        <v>155</v>
      </c>
      <c r="D64" s="54">
        <v>45259</v>
      </c>
      <c r="E64" s="51" t="s">
        <v>109</v>
      </c>
      <c r="F64" s="99" t="s">
        <v>15</v>
      </c>
      <c r="G64" s="28" t="s">
        <v>237</v>
      </c>
      <c r="H64" s="29" t="s">
        <v>238</v>
      </c>
      <c r="I64" s="37">
        <f t="shared" si="0"/>
        <v>7</v>
      </c>
      <c r="J64" s="56"/>
      <c r="K64" s="57"/>
      <c r="L64" s="57" t="s">
        <v>43</v>
      </c>
      <c r="M64" s="57"/>
      <c r="N64" s="57"/>
      <c r="O64" s="58"/>
      <c r="P64" s="56"/>
      <c r="Q64" s="57" t="s">
        <v>43</v>
      </c>
      <c r="R64" s="57"/>
      <c r="S64" s="57"/>
      <c r="T64" s="57"/>
      <c r="U64" s="57"/>
      <c r="V64" s="57"/>
      <c r="W64" s="57"/>
      <c r="X64" s="59"/>
      <c r="Y64" s="60" t="s">
        <v>43</v>
      </c>
      <c r="Z64" s="57" t="s">
        <v>43</v>
      </c>
      <c r="AA64" s="57" t="s">
        <v>43</v>
      </c>
      <c r="AB64" s="57" t="s">
        <v>43</v>
      </c>
      <c r="AC64" s="57"/>
      <c r="AD64" s="57"/>
      <c r="AE64" s="58"/>
      <c r="AF64" s="56"/>
      <c r="AG64" s="57" t="s">
        <v>43</v>
      </c>
      <c r="AH64" s="59"/>
    </row>
    <row r="65" spans="2:34" s="1" customFormat="1" ht="33" customHeight="1">
      <c r="B65" s="49">
        <v>58</v>
      </c>
      <c r="C65" s="44" t="s">
        <v>156</v>
      </c>
      <c r="D65" s="54">
        <v>45259</v>
      </c>
      <c r="E65" s="51" t="s">
        <v>261</v>
      </c>
      <c r="F65" s="99" t="s">
        <v>15</v>
      </c>
      <c r="G65" s="28" t="s">
        <v>239</v>
      </c>
      <c r="H65" s="29" t="s">
        <v>240</v>
      </c>
      <c r="I65" s="37">
        <f t="shared" si="0"/>
        <v>7</v>
      </c>
      <c r="J65" s="56"/>
      <c r="K65" s="57"/>
      <c r="L65" s="57" t="s">
        <v>43</v>
      </c>
      <c r="M65" s="57"/>
      <c r="N65" s="57"/>
      <c r="O65" s="58"/>
      <c r="P65" s="56"/>
      <c r="Q65" s="57" t="s">
        <v>43</v>
      </c>
      <c r="R65" s="57"/>
      <c r="S65" s="57"/>
      <c r="T65" s="57"/>
      <c r="U65" s="57"/>
      <c r="V65" s="57"/>
      <c r="W65" s="57"/>
      <c r="X65" s="59"/>
      <c r="Y65" s="60" t="s">
        <v>43</v>
      </c>
      <c r="Z65" s="57" t="s">
        <v>43</v>
      </c>
      <c r="AA65" s="57" t="s">
        <v>43</v>
      </c>
      <c r="AB65" s="57" t="s">
        <v>43</v>
      </c>
      <c r="AC65" s="57"/>
      <c r="AD65" s="57"/>
      <c r="AE65" s="58"/>
      <c r="AF65" s="56"/>
      <c r="AG65" s="57" t="s">
        <v>43</v>
      </c>
      <c r="AH65" s="59"/>
    </row>
    <row r="66" spans="2:34" s="1" customFormat="1" ht="33" customHeight="1">
      <c r="B66" s="49">
        <v>59</v>
      </c>
      <c r="C66" s="44" t="s">
        <v>157</v>
      </c>
      <c r="D66" s="54">
        <v>45259</v>
      </c>
      <c r="E66" s="51" t="s">
        <v>110</v>
      </c>
      <c r="F66" s="99" t="s">
        <v>15</v>
      </c>
      <c r="G66" s="28" t="s">
        <v>241</v>
      </c>
      <c r="H66" s="29" t="s">
        <v>242</v>
      </c>
      <c r="I66" s="37">
        <f t="shared" si="0"/>
        <v>7</v>
      </c>
      <c r="J66" s="56"/>
      <c r="K66" s="57"/>
      <c r="L66" s="57" t="s">
        <v>43</v>
      </c>
      <c r="M66" s="57"/>
      <c r="N66" s="57"/>
      <c r="O66" s="58"/>
      <c r="P66" s="56"/>
      <c r="Q66" s="57" t="s">
        <v>43</v>
      </c>
      <c r="R66" s="57"/>
      <c r="S66" s="57"/>
      <c r="T66" s="57"/>
      <c r="U66" s="57"/>
      <c r="V66" s="57"/>
      <c r="W66" s="57"/>
      <c r="X66" s="59"/>
      <c r="Y66" s="60" t="s">
        <v>43</v>
      </c>
      <c r="Z66" s="57" t="s">
        <v>43</v>
      </c>
      <c r="AA66" s="57" t="s">
        <v>43</v>
      </c>
      <c r="AB66" s="57" t="s">
        <v>43</v>
      </c>
      <c r="AC66" s="57"/>
      <c r="AD66" s="57"/>
      <c r="AE66" s="58"/>
      <c r="AF66" s="56"/>
      <c r="AG66" s="57" t="s">
        <v>43</v>
      </c>
      <c r="AH66" s="59"/>
    </row>
    <row r="67" spans="2:34" s="1" customFormat="1" ht="33" customHeight="1">
      <c r="B67" s="49">
        <v>60</v>
      </c>
      <c r="C67" s="44" t="s">
        <v>158</v>
      </c>
      <c r="D67" s="54">
        <v>45259</v>
      </c>
      <c r="E67" s="51" t="s">
        <v>117</v>
      </c>
      <c r="F67" s="99" t="s">
        <v>15</v>
      </c>
      <c r="G67" s="28" t="s">
        <v>243</v>
      </c>
      <c r="H67" s="29" t="s">
        <v>244</v>
      </c>
      <c r="I67" s="37">
        <f t="shared" si="0"/>
        <v>7</v>
      </c>
      <c r="J67" s="56"/>
      <c r="K67" s="57"/>
      <c r="L67" s="57" t="s">
        <v>43</v>
      </c>
      <c r="M67" s="57"/>
      <c r="N67" s="57"/>
      <c r="O67" s="58"/>
      <c r="P67" s="56"/>
      <c r="Q67" s="57" t="s">
        <v>43</v>
      </c>
      <c r="R67" s="57"/>
      <c r="S67" s="57"/>
      <c r="T67" s="57"/>
      <c r="U67" s="57"/>
      <c r="V67" s="57"/>
      <c r="W67" s="57"/>
      <c r="X67" s="59"/>
      <c r="Y67" s="60" t="s">
        <v>43</v>
      </c>
      <c r="Z67" s="57" t="s">
        <v>43</v>
      </c>
      <c r="AA67" s="57" t="s">
        <v>43</v>
      </c>
      <c r="AB67" s="57" t="s">
        <v>43</v>
      </c>
      <c r="AC67" s="57"/>
      <c r="AD67" s="57"/>
      <c r="AE67" s="58"/>
      <c r="AF67" s="56"/>
      <c r="AG67" s="57" t="s">
        <v>43</v>
      </c>
      <c r="AH67" s="59"/>
    </row>
    <row r="68" spans="2:34" s="1" customFormat="1" ht="33" customHeight="1">
      <c r="B68" s="49">
        <v>61</v>
      </c>
      <c r="C68" s="44" t="s">
        <v>159</v>
      </c>
      <c r="D68" s="54">
        <v>45259</v>
      </c>
      <c r="E68" s="51" t="s">
        <v>107</v>
      </c>
      <c r="F68" s="99" t="s">
        <v>15</v>
      </c>
      <c r="G68" s="28" t="s">
        <v>245</v>
      </c>
      <c r="H68" s="29" t="s">
        <v>246</v>
      </c>
      <c r="I68" s="37">
        <f t="shared" si="0"/>
        <v>7</v>
      </c>
      <c r="J68" s="56"/>
      <c r="K68" s="57"/>
      <c r="L68" s="57" t="s">
        <v>43</v>
      </c>
      <c r="M68" s="57"/>
      <c r="N68" s="57"/>
      <c r="O68" s="58"/>
      <c r="P68" s="56"/>
      <c r="Q68" s="57" t="s">
        <v>43</v>
      </c>
      <c r="R68" s="57"/>
      <c r="S68" s="57"/>
      <c r="T68" s="57"/>
      <c r="U68" s="57"/>
      <c r="V68" s="57"/>
      <c r="W68" s="57"/>
      <c r="X68" s="59"/>
      <c r="Y68" s="60" t="s">
        <v>43</v>
      </c>
      <c r="Z68" s="57" t="s">
        <v>43</v>
      </c>
      <c r="AA68" s="57" t="s">
        <v>43</v>
      </c>
      <c r="AB68" s="57" t="s">
        <v>43</v>
      </c>
      <c r="AC68" s="57"/>
      <c r="AD68" s="57"/>
      <c r="AE68" s="58"/>
      <c r="AF68" s="56"/>
      <c r="AG68" s="57" t="s">
        <v>43</v>
      </c>
      <c r="AH68" s="59"/>
    </row>
    <row r="69" spans="2:34" s="1" customFormat="1" ht="33" customHeight="1">
      <c r="B69" s="49">
        <v>62</v>
      </c>
      <c r="C69" s="44" t="s">
        <v>160</v>
      </c>
      <c r="D69" s="54">
        <v>45259</v>
      </c>
      <c r="E69" s="51" t="s">
        <v>107</v>
      </c>
      <c r="F69" s="99" t="s">
        <v>15</v>
      </c>
      <c r="G69" s="28" t="s">
        <v>247</v>
      </c>
      <c r="H69" s="29" t="s">
        <v>248</v>
      </c>
      <c r="I69" s="37">
        <f t="shared" si="0"/>
        <v>7</v>
      </c>
      <c r="J69" s="56"/>
      <c r="K69" s="57"/>
      <c r="L69" s="57" t="s">
        <v>43</v>
      </c>
      <c r="M69" s="57"/>
      <c r="N69" s="57"/>
      <c r="O69" s="58"/>
      <c r="P69" s="56"/>
      <c r="Q69" s="57" t="s">
        <v>43</v>
      </c>
      <c r="R69" s="57"/>
      <c r="S69" s="57"/>
      <c r="T69" s="57"/>
      <c r="U69" s="57"/>
      <c r="V69" s="57"/>
      <c r="W69" s="57"/>
      <c r="X69" s="59"/>
      <c r="Y69" s="60" t="s">
        <v>43</v>
      </c>
      <c r="Z69" s="57" t="s">
        <v>43</v>
      </c>
      <c r="AA69" s="57" t="s">
        <v>43</v>
      </c>
      <c r="AB69" s="57" t="s">
        <v>43</v>
      </c>
      <c r="AC69" s="57"/>
      <c r="AD69" s="57"/>
      <c r="AE69" s="58"/>
      <c r="AF69" s="56"/>
      <c r="AG69" s="57" t="s">
        <v>43</v>
      </c>
      <c r="AH69" s="59"/>
    </row>
    <row r="70" spans="2:34" s="1" customFormat="1" ht="33" customHeight="1">
      <c r="B70" s="49">
        <v>63</v>
      </c>
      <c r="C70" s="44" t="s">
        <v>161</v>
      </c>
      <c r="D70" s="54">
        <v>45259</v>
      </c>
      <c r="E70" s="51" t="s">
        <v>111</v>
      </c>
      <c r="F70" s="99" t="s">
        <v>15</v>
      </c>
      <c r="G70" s="28" t="s">
        <v>249</v>
      </c>
      <c r="H70" s="29" t="s">
        <v>250</v>
      </c>
      <c r="I70" s="37">
        <f t="shared" si="0"/>
        <v>7</v>
      </c>
      <c r="J70" s="56"/>
      <c r="K70" s="57"/>
      <c r="L70" s="57" t="s">
        <v>43</v>
      </c>
      <c r="M70" s="57"/>
      <c r="N70" s="57"/>
      <c r="O70" s="58"/>
      <c r="P70" s="56"/>
      <c r="Q70" s="57" t="s">
        <v>43</v>
      </c>
      <c r="R70" s="57"/>
      <c r="S70" s="57"/>
      <c r="T70" s="57"/>
      <c r="U70" s="57"/>
      <c r="V70" s="57"/>
      <c r="W70" s="57"/>
      <c r="X70" s="59"/>
      <c r="Y70" s="60" t="s">
        <v>43</v>
      </c>
      <c r="Z70" s="57" t="s">
        <v>43</v>
      </c>
      <c r="AA70" s="57" t="s">
        <v>43</v>
      </c>
      <c r="AB70" s="57" t="s">
        <v>43</v>
      </c>
      <c r="AC70" s="57"/>
      <c r="AD70" s="57"/>
      <c r="AE70" s="58"/>
      <c r="AF70" s="56"/>
      <c r="AG70" s="57" t="s">
        <v>43</v>
      </c>
      <c r="AH70" s="59"/>
    </row>
    <row r="71" spans="2:34" s="1" customFormat="1" ht="33" customHeight="1">
      <c r="B71" s="49">
        <v>64</v>
      </c>
      <c r="C71" s="44" t="s">
        <v>162</v>
      </c>
      <c r="D71" s="54">
        <v>45259</v>
      </c>
      <c r="E71" s="51" t="s">
        <v>266</v>
      </c>
      <c r="F71" s="99" t="s">
        <v>15</v>
      </c>
      <c r="G71" s="28" t="s">
        <v>251</v>
      </c>
      <c r="H71" s="29" t="s">
        <v>252</v>
      </c>
      <c r="I71" s="37">
        <f t="shared" si="0"/>
        <v>7</v>
      </c>
      <c r="J71" s="56"/>
      <c r="K71" s="57"/>
      <c r="L71" s="57" t="s">
        <v>43</v>
      </c>
      <c r="M71" s="57"/>
      <c r="N71" s="57"/>
      <c r="O71" s="58"/>
      <c r="P71" s="56"/>
      <c r="Q71" s="57" t="s">
        <v>43</v>
      </c>
      <c r="R71" s="57"/>
      <c r="S71" s="57"/>
      <c r="T71" s="57"/>
      <c r="U71" s="57"/>
      <c r="V71" s="57"/>
      <c r="W71" s="57"/>
      <c r="X71" s="59"/>
      <c r="Y71" s="60" t="s">
        <v>43</v>
      </c>
      <c r="Z71" s="57" t="s">
        <v>43</v>
      </c>
      <c r="AA71" s="57" t="s">
        <v>43</v>
      </c>
      <c r="AB71" s="57" t="s">
        <v>43</v>
      </c>
      <c r="AC71" s="57"/>
      <c r="AD71" s="57"/>
      <c r="AE71" s="58"/>
      <c r="AF71" s="56"/>
      <c r="AG71" s="57" t="s">
        <v>43</v>
      </c>
      <c r="AH71" s="59"/>
    </row>
    <row r="72" spans="2:34" s="1" customFormat="1" ht="33" customHeight="1">
      <c r="B72" s="49">
        <v>65</v>
      </c>
      <c r="C72" s="44" t="s">
        <v>163</v>
      </c>
      <c r="D72" s="54">
        <v>45259</v>
      </c>
      <c r="E72" s="51" t="s">
        <v>105</v>
      </c>
      <c r="F72" s="99" t="s">
        <v>15</v>
      </c>
      <c r="G72" s="28" t="s">
        <v>253</v>
      </c>
      <c r="H72" s="29" t="s">
        <v>254</v>
      </c>
      <c r="I72" s="37">
        <f t="shared" si="0"/>
        <v>7</v>
      </c>
      <c r="J72" s="56"/>
      <c r="K72" s="57"/>
      <c r="L72" s="57" t="s">
        <v>43</v>
      </c>
      <c r="M72" s="57"/>
      <c r="N72" s="57"/>
      <c r="O72" s="58"/>
      <c r="P72" s="56"/>
      <c r="Q72" s="57" t="s">
        <v>43</v>
      </c>
      <c r="R72" s="57"/>
      <c r="S72" s="57"/>
      <c r="T72" s="57"/>
      <c r="U72" s="57"/>
      <c r="V72" s="57"/>
      <c r="W72" s="57"/>
      <c r="X72" s="59"/>
      <c r="Y72" s="60" t="s">
        <v>43</v>
      </c>
      <c r="Z72" s="57" t="s">
        <v>43</v>
      </c>
      <c r="AA72" s="57" t="s">
        <v>43</v>
      </c>
      <c r="AB72" s="57" t="s">
        <v>43</v>
      </c>
      <c r="AC72" s="57"/>
      <c r="AD72" s="57"/>
      <c r="AE72" s="58"/>
      <c r="AF72" s="56"/>
      <c r="AG72" s="57" t="s">
        <v>43</v>
      </c>
      <c r="AH72" s="59"/>
    </row>
    <row r="73" spans="2:34" s="1" customFormat="1" ht="33" customHeight="1">
      <c r="B73" s="49">
        <v>66</v>
      </c>
      <c r="C73" s="44" t="s">
        <v>164</v>
      </c>
      <c r="D73" s="54">
        <v>45259</v>
      </c>
      <c r="E73" s="51" t="s">
        <v>109</v>
      </c>
      <c r="F73" s="99" t="s">
        <v>15</v>
      </c>
      <c r="G73" s="28" t="s">
        <v>255</v>
      </c>
      <c r="H73" s="29" t="s">
        <v>256</v>
      </c>
      <c r="I73" s="37">
        <f t="shared" si="0"/>
        <v>7</v>
      </c>
      <c r="J73" s="56"/>
      <c r="K73" s="57"/>
      <c r="L73" s="57" t="s">
        <v>43</v>
      </c>
      <c r="M73" s="57"/>
      <c r="N73" s="57"/>
      <c r="O73" s="58"/>
      <c r="P73" s="56"/>
      <c r="Q73" s="57" t="s">
        <v>43</v>
      </c>
      <c r="R73" s="57"/>
      <c r="S73" s="57"/>
      <c r="T73" s="57"/>
      <c r="U73" s="57"/>
      <c r="V73" s="57"/>
      <c r="W73" s="57"/>
      <c r="X73" s="59"/>
      <c r="Y73" s="60" t="s">
        <v>43</v>
      </c>
      <c r="Z73" s="57" t="s">
        <v>43</v>
      </c>
      <c r="AA73" s="57" t="s">
        <v>43</v>
      </c>
      <c r="AB73" s="57" t="s">
        <v>43</v>
      </c>
      <c r="AC73" s="57"/>
      <c r="AD73" s="57"/>
      <c r="AE73" s="58"/>
      <c r="AF73" s="56"/>
      <c r="AG73" s="57" t="s">
        <v>43</v>
      </c>
      <c r="AH73" s="59"/>
    </row>
    <row r="74" spans="2:34" s="1" customFormat="1" ht="33" customHeight="1">
      <c r="B74" s="49">
        <v>67</v>
      </c>
      <c r="C74" s="44" t="s">
        <v>165</v>
      </c>
      <c r="D74" s="54">
        <v>45259</v>
      </c>
      <c r="E74" s="51" t="s">
        <v>105</v>
      </c>
      <c r="F74" s="99" t="s">
        <v>15</v>
      </c>
      <c r="G74" s="28" t="s">
        <v>257</v>
      </c>
      <c r="H74" s="29" t="s">
        <v>258</v>
      </c>
      <c r="I74" s="37">
        <f t="shared" si="0"/>
        <v>7</v>
      </c>
      <c r="J74" s="56"/>
      <c r="K74" s="57"/>
      <c r="L74" s="57" t="s">
        <v>43</v>
      </c>
      <c r="M74" s="57"/>
      <c r="N74" s="57"/>
      <c r="O74" s="58"/>
      <c r="P74" s="56"/>
      <c r="Q74" s="57" t="s">
        <v>43</v>
      </c>
      <c r="R74" s="57"/>
      <c r="S74" s="57"/>
      <c r="T74" s="57"/>
      <c r="U74" s="57"/>
      <c r="V74" s="57"/>
      <c r="W74" s="57"/>
      <c r="X74" s="59"/>
      <c r="Y74" s="60" t="s">
        <v>43</v>
      </c>
      <c r="Z74" s="57" t="s">
        <v>43</v>
      </c>
      <c r="AA74" s="57" t="s">
        <v>43</v>
      </c>
      <c r="AB74" s="57" t="s">
        <v>43</v>
      </c>
      <c r="AC74" s="57"/>
      <c r="AD74" s="57"/>
      <c r="AE74" s="58"/>
      <c r="AF74" s="56"/>
      <c r="AG74" s="57" t="s">
        <v>43</v>
      </c>
      <c r="AH74" s="59"/>
    </row>
    <row r="75" spans="2:34" s="1" customFormat="1" ht="33" customHeight="1">
      <c r="B75" s="49">
        <v>68</v>
      </c>
      <c r="C75" s="44" t="s">
        <v>166</v>
      </c>
      <c r="D75" s="54">
        <v>45259</v>
      </c>
      <c r="E75" s="51" t="s">
        <v>105</v>
      </c>
      <c r="F75" s="99" t="s">
        <v>15</v>
      </c>
      <c r="G75" s="28" t="s">
        <v>259</v>
      </c>
      <c r="H75" s="29" t="s">
        <v>260</v>
      </c>
      <c r="I75" s="37">
        <f t="shared" ref="I75:I127" si="1">COUNTIF(J75:AH75,"○")</f>
        <v>8</v>
      </c>
      <c r="J75" s="56"/>
      <c r="K75" s="57"/>
      <c r="L75" s="57" t="s">
        <v>43</v>
      </c>
      <c r="M75" s="57"/>
      <c r="N75" s="57"/>
      <c r="O75" s="58"/>
      <c r="P75" s="56" t="s">
        <v>43</v>
      </c>
      <c r="Q75" s="57" t="s">
        <v>43</v>
      </c>
      <c r="R75" s="57"/>
      <c r="S75" s="57"/>
      <c r="T75" s="57" t="s">
        <v>43</v>
      </c>
      <c r="U75" s="57" t="s">
        <v>43</v>
      </c>
      <c r="V75" s="57" t="s">
        <v>43</v>
      </c>
      <c r="W75" s="57" t="s">
        <v>43</v>
      </c>
      <c r="X75" s="59"/>
      <c r="Y75" s="60"/>
      <c r="Z75" s="57"/>
      <c r="AA75" s="57"/>
      <c r="AB75" s="57"/>
      <c r="AC75" s="57"/>
      <c r="AD75" s="57"/>
      <c r="AE75" s="58"/>
      <c r="AF75" s="56" t="s">
        <v>43</v>
      </c>
      <c r="AG75" s="57"/>
      <c r="AH75" s="59"/>
    </row>
    <row r="76" spans="2:34" s="1" customFormat="1" ht="33" customHeight="1">
      <c r="B76" s="49">
        <v>69</v>
      </c>
      <c r="C76" s="44" t="s">
        <v>269</v>
      </c>
      <c r="D76" s="54">
        <v>45272</v>
      </c>
      <c r="E76" s="51" t="s">
        <v>108</v>
      </c>
      <c r="F76" s="99" t="s">
        <v>15</v>
      </c>
      <c r="G76" s="28" t="s">
        <v>288</v>
      </c>
      <c r="H76" s="29" t="s">
        <v>289</v>
      </c>
      <c r="I76" s="37">
        <f t="shared" si="1"/>
        <v>11</v>
      </c>
      <c r="J76" s="89"/>
      <c r="K76" s="90"/>
      <c r="L76" s="90" t="s">
        <v>43</v>
      </c>
      <c r="M76" s="90" t="s">
        <v>43</v>
      </c>
      <c r="N76" s="90"/>
      <c r="O76" s="91"/>
      <c r="P76" s="89"/>
      <c r="Q76" s="90" t="s">
        <v>43</v>
      </c>
      <c r="R76" s="90"/>
      <c r="S76" s="90"/>
      <c r="T76" s="90"/>
      <c r="U76" s="90" t="s">
        <v>43</v>
      </c>
      <c r="V76" s="90" t="s">
        <v>43</v>
      </c>
      <c r="W76" s="90" t="s">
        <v>43</v>
      </c>
      <c r="X76" s="92"/>
      <c r="Y76" s="93" t="s">
        <v>43</v>
      </c>
      <c r="Z76" s="90" t="s">
        <v>43</v>
      </c>
      <c r="AA76" s="90" t="s">
        <v>43</v>
      </c>
      <c r="AB76" s="90"/>
      <c r="AC76" s="90" t="s">
        <v>43</v>
      </c>
      <c r="AD76" s="90"/>
      <c r="AE76" s="91"/>
      <c r="AF76" s="89"/>
      <c r="AG76" s="90" t="s">
        <v>43</v>
      </c>
      <c r="AH76" s="92"/>
    </row>
    <row r="77" spans="2:34" s="1" customFormat="1" ht="33" customHeight="1">
      <c r="B77" s="49">
        <v>70</v>
      </c>
      <c r="C77" s="44" t="s">
        <v>270</v>
      </c>
      <c r="D77" s="54">
        <v>45272</v>
      </c>
      <c r="E77" s="51" t="s">
        <v>109</v>
      </c>
      <c r="F77" s="99" t="s">
        <v>15</v>
      </c>
      <c r="G77" s="28" t="s">
        <v>290</v>
      </c>
      <c r="H77" s="29" t="s">
        <v>291</v>
      </c>
      <c r="I77" s="37">
        <f t="shared" si="1"/>
        <v>11</v>
      </c>
      <c r="J77" s="89"/>
      <c r="K77" s="90"/>
      <c r="L77" s="90" t="s">
        <v>43</v>
      </c>
      <c r="M77" s="90" t="s">
        <v>43</v>
      </c>
      <c r="N77" s="90"/>
      <c r="O77" s="91"/>
      <c r="P77" s="89"/>
      <c r="Q77" s="90" t="s">
        <v>43</v>
      </c>
      <c r="R77" s="90"/>
      <c r="S77" s="90"/>
      <c r="T77" s="90"/>
      <c r="U77" s="90" t="s">
        <v>43</v>
      </c>
      <c r="V77" s="90" t="s">
        <v>43</v>
      </c>
      <c r="W77" s="90" t="s">
        <v>43</v>
      </c>
      <c r="X77" s="92"/>
      <c r="Y77" s="93" t="s">
        <v>43</v>
      </c>
      <c r="Z77" s="90" t="s">
        <v>43</v>
      </c>
      <c r="AA77" s="90" t="s">
        <v>43</v>
      </c>
      <c r="AB77" s="90"/>
      <c r="AC77" s="90" t="s">
        <v>43</v>
      </c>
      <c r="AD77" s="90"/>
      <c r="AE77" s="91"/>
      <c r="AF77" s="89"/>
      <c r="AG77" s="90" t="s">
        <v>43</v>
      </c>
      <c r="AH77" s="92"/>
    </row>
    <row r="78" spans="2:34" s="1" customFormat="1" ht="33" customHeight="1">
      <c r="B78" s="49">
        <v>71</v>
      </c>
      <c r="C78" s="44" t="s">
        <v>271</v>
      </c>
      <c r="D78" s="54">
        <v>45272</v>
      </c>
      <c r="E78" s="51" t="s">
        <v>262</v>
      </c>
      <c r="F78" s="99" t="s">
        <v>15</v>
      </c>
      <c r="G78" s="28" t="s">
        <v>292</v>
      </c>
      <c r="H78" s="29" t="s">
        <v>293</v>
      </c>
      <c r="I78" s="37">
        <f t="shared" si="1"/>
        <v>11</v>
      </c>
      <c r="J78" s="89"/>
      <c r="K78" s="90"/>
      <c r="L78" s="90" t="s">
        <v>43</v>
      </c>
      <c r="M78" s="90" t="s">
        <v>43</v>
      </c>
      <c r="N78" s="90"/>
      <c r="O78" s="91"/>
      <c r="P78" s="89"/>
      <c r="Q78" s="90" t="s">
        <v>43</v>
      </c>
      <c r="R78" s="90"/>
      <c r="S78" s="90"/>
      <c r="T78" s="90"/>
      <c r="U78" s="90" t="s">
        <v>43</v>
      </c>
      <c r="V78" s="90" t="s">
        <v>43</v>
      </c>
      <c r="W78" s="90" t="s">
        <v>43</v>
      </c>
      <c r="X78" s="92"/>
      <c r="Y78" s="93" t="s">
        <v>43</v>
      </c>
      <c r="Z78" s="90" t="s">
        <v>43</v>
      </c>
      <c r="AA78" s="90" t="s">
        <v>43</v>
      </c>
      <c r="AB78" s="90"/>
      <c r="AC78" s="90" t="s">
        <v>43</v>
      </c>
      <c r="AD78" s="90"/>
      <c r="AE78" s="91"/>
      <c r="AF78" s="89"/>
      <c r="AG78" s="90" t="s">
        <v>43</v>
      </c>
      <c r="AH78" s="92"/>
    </row>
    <row r="79" spans="2:34" s="1" customFormat="1" ht="33" customHeight="1">
      <c r="B79" s="49">
        <v>72</v>
      </c>
      <c r="C79" s="44" t="s">
        <v>272</v>
      </c>
      <c r="D79" s="54">
        <v>45272</v>
      </c>
      <c r="E79" s="51" t="s">
        <v>105</v>
      </c>
      <c r="F79" s="99" t="s">
        <v>15</v>
      </c>
      <c r="G79" s="28" t="s">
        <v>294</v>
      </c>
      <c r="H79" s="29" t="s">
        <v>295</v>
      </c>
      <c r="I79" s="37">
        <f t="shared" si="1"/>
        <v>11</v>
      </c>
      <c r="J79" s="89"/>
      <c r="K79" s="90"/>
      <c r="L79" s="90" t="s">
        <v>43</v>
      </c>
      <c r="M79" s="90" t="s">
        <v>43</v>
      </c>
      <c r="N79" s="90"/>
      <c r="O79" s="91"/>
      <c r="P79" s="89"/>
      <c r="Q79" s="90" t="s">
        <v>43</v>
      </c>
      <c r="R79" s="90"/>
      <c r="S79" s="90"/>
      <c r="T79" s="90"/>
      <c r="U79" s="90" t="s">
        <v>43</v>
      </c>
      <c r="V79" s="90" t="s">
        <v>43</v>
      </c>
      <c r="W79" s="90" t="s">
        <v>43</v>
      </c>
      <c r="X79" s="92"/>
      <c r="Y79" s="93" t="s">
        <v>43</v>
      </c>
      <c r="Z79" s="90" t="s">
        <v>43</v>
      </c>
      <c r="AA79" s="90" t="s">
        <v>43</v>
      </c>
      <c r="AB79" s="90"/>
      <c r="AC79" s="90" t="s">
        <v>43</v>
      </c>
      <c r="AD79" s="90"/>
      <c r="AE79" s="91"/>
      <c r="AF79" s="89"/>
      <c r="AG79" s="90" t="s">
        <v>43</v>
      </c>
      <c r="AH79" s="92"/>
    </row>
    <row r="80" spans="2:34" s="1" customFormat="1" ht="33" customHeight="1">
      <c r="B80" s="49">
        <v>73</v>
      </c>
      <c r="C80" s="44" t="s">
        <v>273</v>
      </c>
      <c r="D80" s="54">
        <v>45272</v>
      </c>
      <c r="E80" s="51" t="s">
        <v>261</v>
      </c>
      <c r="F80" s="99" t="s">
        <v>15</v>
      </c>
      <c r="G80" s="28" t="s">
        <v>296</v>
      </c>
      <c r="H80" s="29" t="s">
        <v>297</v>
      </c>
      <c r="I80" s="37">
        <f t="shared" si="1"/>
        <v>11</v>
      </c>
      <c r="J80" s="89"/>
      <c r="K80" s="90"/>
      <c r="L80" s="90" t="s">
        <v>43</v>
      </c>
      <c r="M80" s="90" t="s">
        <v>43</v>
      </c>
      <c r="N80" s="90"/>
      <c r="O80" s="91"/>
      <c r="P80" s="89"/>
      <c r="Q80" s="90" t="s">
        <v>43</v>
      </c>
      <c r="R80" s="90"/>
      <c r="S80" s="90"/>
      <c r="T80" s="90"/>
      <c r="U80" s="90" t="s">
        <v>43</v>
      </c>
      <c r="V80" s="90" t="s">
        <v>43</v>
      </c>
      <c r="W80" s="90" t="s">
        <v>43</v>
      </c>
      <c r="X80" s="92"/>
      <c r="Y80" s="93" t="s">
        <v>43</v>
      </c>
      <c r="Z80" s="90" t="s">
        <v>43</v>
      </c>
      <c r="AA80" s="90" t="s">
        <v>43</v>
      </c>
      <c r="AB80" s="90"/>
      <c r="AC80" s="90" t="s">
        <v>43</v>
      </c>
      <c r="AD80" s="90"/>
      <c r="AE80" s="91"/>
      <c r="AF80" s="89"/>
      <c r="AG80" s="90" t="s">
        <v>43</v>
      </c>
      <c r="AH80" s="92"/>
    </row>
    <row r="81" spans="2:34" s="1" customFormat="1" ht="33" customHeight="1">
      <c r="B81" s="49">
        <v>74</v>
      </c>
      <c r="C81" s="44" t="s">
        <v>274</v>
      </c>
      <c r="D81" s="54">
        <v>45272</v>
      </c>
      <c r="E81" s="51" t="s">
        <v>107</v>
      </c>
      <c r="F81" s="99" t="s">
        <v>15</v>
      </c>
      <c r="G81" s="28" t="s">
        <v>298</v>
      </c>
      <c r="H81" s="29" t="s">
        <v>299</v>
      </c>
      <c r="I81" s="37">
        <f t="shared" si="1"/>
        <v>11</v>
      </c>
      <c r="J81" s="89"/>
      <c r="K81" s="90"/>
      <c r="L81" s="90" t="s">
        <v>43</v>
      </c>
      <c r="M81" s="90" t="s">
        <v>43</v>
      </c>
      <c r="N81" s="90"/>
      <c r="O81" s="91"/>
      <c r="P81" s="89"/>
      <c r="Q81" s="90" t="s">
        <v>43</v>
      </c>
      <c r="R81" s="90"/>
      <c r="S81" s="90"/>
      <c r="T81" s="90"/>
      <c r="U81" s="90" t="s">
        <v>43</v>
      </c>
      <c r="V81" s="90" t="s">
        <v>43</v>
      </c>
      <c r="W81" s="90" t="s">
        <v>43</v>
      </c>
      <c r="X81" s="92"/>
      <c r="Y81" s="93" t="s">
        <v>43</v>
      </c>
      <c r="Z81" s="90" t="s">
        <v>43</v>
      </c>
      <c r="AA81" s="90" t="s">
        <v>43</v>
      </c>
      <c r="AB81" s="90"/>
      <c r="AC81" s="90" t="s">
        <v>43</v>
      </c>
      <c r="AD81" s="90"/>
      <c r="AE81" s="91"/>
      <c r="AF81" s="89"/>
      <c r="AG81" s="90" t="s">
        <v>43</v>
      </c>
      <c r="AH81" s="92"/>
    </row>
    <row r="82" spans="2:34" s="1" customFormat="1" ht="33" customHeight="1">
      <c r="B82" s="49">
        <v>75</v>
      </c>
      <c r="C82" s="44" t="s">
        <v>275</v>
      </c>
      <c r="D82" s="54">
        <v>45272</v>
      </c>
      <c r="E82" s="51" t="s">
        <v>266</v>
      </c>
      <c r="F82" s="99" t="s">
        <v>15</v>
      </c>
      <c r="G82" s="28" t="s">
        <v>300</v>
      </c>
      <c r="H82" s="29" t="s">
        <v>301</v>
      </c>
      <c r="I82" s="37">
        <f t="shared" si="1"/>
        <v>11</v>
      </c>
      <c r="J82" s="89"/>
      <c r="K82" s="90"/>
      <c r="L82" s="90" t="s">
        <v>43</v>
      </c>
      <c r="M82" s="90" t="s">
        <v>43</v>
      </c>
      <c r="N82" s="90"/>
      <c r="O82" s="91"/>
      <c r="P82" s="89"/>
      <c r="Q82" s="90" t="s">
        <v>43</v>
      </c>
      <c r="R82" s="90"/>
      <c r="S82" s="90"/>
      <c r="T82" s="90"/>
      <c r="U82" s="90" t="s">
        <v>43</v>
      </c>
      <c r="V82" s="90" t="s">
        <v>43</v>
      </c>
      <c r="W82" s="90" t="s">
        <v>43</v>
      </c>
      <c r="X82" s="92"/>
      <c r="Y82" s="93" t="s">
        <v>43</v>
      </c>
      <c r="Z82" s="90" t="s">
        <v>43</v>
      </c>
      <c r="AA82" s="90" t="s">
        <v>43</v>
      </c>
      <c r="AB82" s="90"/>
      <c r="AC82" s="90" t="s">
        <v>43</v>
      </c>
      <c r="AD82" s="90"/>
      <c r="AE82" s="91"/>
      <c r="AF82" s="89"/>
      <c r="AG82" s="90" t="s">
        <v>43</v>
      </c>
      <c r="AH82" s="92"/>
    </row>
    <row r="83" spans="2:34" s="1" customFormat="1" ht="33" customHeight="1">
      <c r="B83" s="49">
        <v>76</v>
      </c>
      <c r="C83" s="44" t="s">
        <v>276</v>
      </c>
      <c r="D83" s="54">
        <v>45272</v>
      </c>
      <c r="E83" s="51" t="s">
        <v>107</v>
      </c>
      <c r="F83" s="99" t="s">
        <v>15</v>
      </c>
      <c r="G83" s="28" t="s">
        <v>302</v>
      </c>
      <c r="H83" s="29" t="s">
        <v>303</v>
      </c>
      <c r="I83" s="37">
        <f t="shared" si="1"/>
        <v>11</v>
      </c>
      <c r="J83" s="89"/>
      <c r="K83" s="90"/>
      <c r="L83" s="90" t="s">
        <v>43</v>
      </c>
      <c r="M83" s="90" t="s">
        <v>43</v>
      </c>
      <c r="N83" s="90"/>
      <c r="O83" s="91"/>
      <c r="P83" s="89"/>
      <c r="Q83" s="90" t="s">
        <v>43</v>
      </c>
      <c r="R83" s="90"/>
      <c r="S83" s="90"/>
      <c r="T83" s="90"/>
      <c r="U83" s="90" t="s">
        <v>43</v>
      </c>
      <c r="V83" s="90" t="s">
        <v>43</v>
      </c>
      <c r="W83" s="90" t="s">
        <v>43</v>
      </c>
      <c r="X83" s="92"/>
      <c r="Y83" s="93" t="s">
        <v>43</v>
      </c>
      <c r="Z83" s="90" t="s">
        <v>43</v>
      </c>
      <c r="AA83" s="90" t="s">
        <v>43</v>
      </c>
      <c r="AB83" s="90"/>
      <c r="AC83" s="90" t="s">
        <v>43</v>
      </c>
      <c r="AD83" s="90"/>
      <c r="AE83" s="91"/>
      <c r="AF83" s="89"/>
      <c r="AG83" s="90" t="s">
        <v>43</v>
      </c>
      <c r="AH83" s="92"/>
    </row>
    <row r="84" spans="2:34" s="1" customFormat="1" ht="33" customHeight="1">
      <c r="B84" s="49">
        <v>77</v>
      </c>
      <c r="C84" s="44" t="s">
        <v>277</v>
      </c>
      <c r="D84" s="54">
        <v>45272</v>
      </c>
      <c r="E84" s="51" t="s">
        <v>108</v>
      </c>
      <c r="F84" s="99" t="s">
        <v>15</v>
      </c>
      <c r="G84" s="28" t="s">
        <v>304</v>
      </c>
      <c r="H84" s="29" t="s">
        <v>305</v>
      </c>
      <c r="I84" s="37">
        <f t="shared" si="1"/>
        <v>10</v>
      </c>
      <c r="J84" s="89"/>
      <c r="K84" s="90"/>
      <c r="L84" s="90" t="s">
        <v>43</v>
      </c>
      <c r="M84" s="90" t="s">
        <v>43</v>
      </c>
      <c r="N84" s="90"/>
      <c r="O84" s="91"/>
      <c r="P84" s="89"/>
      <c r="Q84" s="90"/>
      <c r="R84" s="90"/>
      <c r="S84" s="90"/>
      <c r="T84" s="90" t="s">
        <v>43</v>
      </c>
      <c r="U84" s="90" t="s">
        <v>43</v>
      </c>
      <c r="V84" s="90"/>
      <c r="W84" s="90" t="s">
        <v>43</v>
      </c>
      <c r="X84" s="92"/>
      <c r="Y84" s="93" t="s">
        <v>43</v>
      </c>
      <c r="Z84" s="90" t="s">
        <v>43</v>
      </c>
      <c r="AA84" s="90" t="s">
        <v>43</v>
      </c>
      <c r="AB84" s="90"/>
      <c r="AC84" s="90" t="s">
        <v>43</v>
      </c>
      <c r="AD84" s="90" t="s">
        <v>43</v>
      </c>
      <c r="AE84" s="91"/>
      <c r="AF84" s="89"/>
      <c r="AG84" s="90"/>
      <c r="AH84" s="92"/>
    </row>
    <row r="85" spans="2:34" s="1" customFormat="1" ht="33" customHeight="1">
      <c r="B85" s="49">
        <v>78</v>
      </c>
      <c r="C85" s="44" t="s">
        <v>278</v>
      </c>
      <c r="D85" s="54">
        <v>45272</v>
      </c>
      <c r="E85" s="51" t="s">
        <v>262</v>
      </c>
      <c r="F85" s="99" t="s">
        <v>15</v>
      </c>
      <c r="G85" s="28" t="s">
        <v>306</v>
      </c>
      <c r="H85" s="29" t="s">
        <v>307</v>
      </c>
      <c r="I85" s="37">
        <f t="shared" si="1"/>
        <v>10</v>
      </c>
      <c r="J85" s="89"/>
      <c r="K85" s="90"/>
      <c r="L85" s="90" t="s">
        <v>43</v>
      </c>
      <c r="M85" s="90" t="s">
        <v>43</v>
      </c>
      <c r="N85" s="90"/>
      <c r="O85" s="91"/>
      <c r="P85" s="89"/>
      <c r="Q85" s="90"/>
      <c r="R85" s="90"/>
      <c r="S85" s="90"/>
      <c r="T85" s="90" t="s">
        <v>43</v>
      </c>
      <c r="U85" s="90" t="s">
        <v>43</v>
      </c>
      <c r="V85" s="90"/>
      <c r="W85" s="90" t="s">
        <v>43</v>
      </c>
      <c r="X85" s="92"/>
      <c r="Y85" s="93" t="s">
        <v>43</v>
      </c>
      <c r="Z85" s="90" t="s">
        <v>43</v>
      </c>
      <c r="AA85" s="90" t="s">
        <v>43</v>
      </c>
      <c r="AB85" s="90"/>
      <c r="AC85" s="90" t="s">
        <v>43</v>
      </c>
      <c r="AD85" s="90" t="s">
        <v>43</v>
      </c>
      <c r="AE85" s="91"/>
      <c r="AF85" s="89"/>
      <c r="AG85" s="90"/>
      <c r="AH85" s="92"/>
    </row>
    <row r="86" spans="2:34" s="1" customFormat="1" ht="33" customHeight="1">
      <c r="B86" s="49">
        <v>79</v>
      </c>
      <c r="C86" s="44" t="s">
        <v>279</v>
      </c>
      <c r="D86" s="54">
        <v>45272</v>
      </c>
      <c r="E86" s="51" t="s">
        <v>105</v>
      </c>
      <c r="F86" s="99" t="s">
        <v>15</v>
      </c>
      <c r="G86" s="28" t="s">
        <v>308</v>
      </c>
      <c r="H86" s="29" t="s">
        <v>309</v>
      </c>
      <c r="I86" s="37">
        <f t="shared" si="1"/>
        <v>10</v>
      </c>
      <c r="J86" s="89"/>
      <c r="K86" s="90"/>
      <c r="L86" s="90" t="s">
        <v>43</v>
      </c>
      <c r="M86" s="90" t="s">
        <v>43</v>
      </c>
      <c r="N86" s="90"/>
      <c r="O86" s="91"/>
      <c r="P86" s="89"/>
      <c r="Q86" s="90"/>
      <c r="R86" s="90"/>
      <c r="S86" s="90"/>
      <c r="T86" s="90" t="s">
        <v>43</v>
      </c>
      <c r="U86" s="90" t="s">
        <v>43</v>
      </c>
      <c r="V86" s="90"/>
      <c r="W86" s="90" t="s">
        <v>43</v>
      </c>
      <c r="X86" s="92"/>
      <c r="Y86" s="93" t="s">
        <v>43</v>
      </c>
      <c r="Z86" s="90" t="s">
        <v>43</v>
      </c>
      <c r="AA86" s="90" t="s">
        <v>43</v>
      </c>
      <c r="AB86" s="90"/>
      <c r="AC86" s="90" t="s">
        <v>43</v>
      </c>
      <c r="AD86" s="90" t="s">
        <v>43</v>
      </c>
      <c r="AE86" s="91"/>
      <c r="AF86" s="89"/>
      <c r="AG86" s="90"/>
      <c r="AH86" s="92"/>
    </row>
    <row r="87" spans="2:34" s="1" customFormat="1" ht="33" customHeight="1">
      <c r="B87" s="49">
        <v>80</v>
      </c>
      <c r="C87" s="44" t="s">
        <v>280</v>
      </c>
      <c r="D87" s="54">
        <v>45272</v>
      </c>
      <c r="E87" s="51" t="s">
        <v>111</v>
      </c>
      <c r="F87" s="99" t="s">
        <v>15</v>
      </c>
      <c r="G87" s="28" t="s">
        <v>310</v>
      </c>
      <c r="H87" s="29" t="s">
        <v>311</v>
      </c>
      <c r="I87" s="37">
        <f t="shared" si="1"/>
        <v>9</v>
      </c>
      <c r="J87" s="89"/>
      <c r="K87" s="90"/>
      <c r="L87" s="90" t="s">
        <v>43</v>
      </c>
      <c r="M87" s="90" t="s">
        <v>43</v>
      </c>
      <c r="N87" s="90"/>
      <c r="O87" s="91"/>
      <c r="P87" s="89"/>
      <c r="Q87" s="90"/>
      <c r="R87" s="90"/>
      <c r="S87" s="90"/>
      <c r="T87" s="90"/>
      <c r="U87" s="90" t="s">
        <v>43</v>
      </c>
      <c r="V87" s="90"/>
      <c r="W87" s="90" t="s">
        <v>43</v>
      </c>
      <c r="X87" s="92"/>
      <c r="Y87" s="93" t="s">
        <v>43</v>
      </c>
      <c r="Z87" s="90" t="s">
        <v>43</v>
      </c>
      <c r="AA87" s="90" t="s">
        <v>43</v>
      </c>
      <c r="AB87" s="90"/>
      <c r="AC87" s="90" t="s">
        <v>43</v>
      </c>
      <c r="AD87" s="90" t="s">
        <v>43</v>
      </c>
      <c r="AE87" s="91"/>
      <c r="AF87" s="89"/>
      <c r="AG87" s="90"/>
      <c r="AH87" s="92"/>
    </row>
    <row r="88" spans="2:34" s="1" customFormat="1" ht="33" customHeight="1">
      <c r="B88" s="49">
        <v>81</v>
      </c>
      <c r="C88" s="44" t="s">
        <v>281</v>
      </c>
      <c r="D88" s="54">
        <v>45272</v>
      </c>
      <c r="E88" s="51" t="s">
        <v>320</v>
      </c>
      <c r="F88" s="99" t="s">
        <v>15</v>
      </c>
      <c r="G88" s="28" t="s">
        <v>312</v>
      </c>
      <c r="H88" s="29" t="s">
        <v>313</v>
      </c>
      <c r="I88" s="37">
        <f t="shared" si="1"/>
        <v>9</v>
      </c>
      <c r="J88" s="89"/>
      <c r="K88" s="90"/>
      <c r="L88" s="90" t="s">
        <v>43</v>
      </c>
      <c r="M88" s="90" t="s">
        <v>43</v>
      </c>
      <c r="N88" s="90"/>
      <c r="O88" s="91"/>
      <c r="P88" s="89"/>
      <c r="Q88" s="90"/>
      <c r="R88" s="90"/>
      <c r="S88" s="90"/>
      <c r="T88" s="90"/>
      <c r="U88" s="90" t="s">
        <v>43</v>
      </c>
      <c r="V88" s="90"/>
      <c r="W88" s="90" t="s">
        <v>43</v>
      </c>
      <c r="X88" s="92"/>
      <c r="Y88" s="93" t="s">
        <v>43</v>
      </c>
      <c r="Z88" s="90" t="s">
        <v>43</v>
      </c>
      <c r="AA88" s="90" t="s">
        <v>43</v>
      </c>
      <c r="AB88" s="90"/>
      <c r="AC88" s="90" t="s">
        <v>43</v>
      </c>
      <c r="AD88" s="90" t="s">
        <v>43</v>
      </c>
      <c r="AE88" s="91"/>
      <c r="AF88" s="89"/>
      <c r="AG88" s="90"/>
      <c r="AH88" s="92"/>
    </row>
    <row r="89" spans="2:34" s="1" customFormat="1" ht="33" customHeight="1">
      <c r="B89" s="49">
        <v>82</v>
      </c>
      <c r="C89" s="44" t="s">
        <v>282</v>
      </c>
      <c r="D89" s="54">
        <v>45272</v>
      </c>
      <c r="E89" s="51" t="s">
        <v>266</v>
      </c>
      <c r="F89" s="99" t="s">
        <v>15</v>
      </c>
      <c r="G89" s="28" t="s">
        <v>314</v>
      </c>
      <c r="H89" s="29" t="s">
        <v>315</v>
      </c>
      <c r="I89" s="37">
        <f t="shared" si="1"/>
        <v>9</v>
      </c>
      <c r="J89" s="89"/>
      <c r="K89" s="90"/>
      <c r="L89" s="90" t="s">
        <v>43</v>
      </c>
      <c r="M89" s="90" t="s">
        <v>43</v>
      </c>
      <c r="N89" s="90"/>
      <c r="O89" s="91"/>
      <c r="P89" s="89"/>
      <c r="Q89" s="90"/>
      <c r="R89" s="90"/>
      <c r="S89" s="90"/>
      <c r="T89" s="90"/>
      <c r="U89" s="90" t="s">
        <v>43</v>
      </c>
      <c r="V89" s="90"/>
      <c r="W89" s="90" t="s">
        <v>43</v>
      </c>
      <c r="X89" s="92"/>
      <c r="Y89" s="93" t="s">
        <v>43</v>
      </c>
      <c r="Z89" s="90" t="s">
        <v>43</v>
      </c>
      <c r="AA89" s="90" t="s">
        <v>43</v>
      </c>
      <c r="AB89" s="90"/>
      <c r="AC89" s="90" t="s">
        <v>43</v>
      </c>
      <c r="AD89" s="90" t="s">
        <v>43</v>
      </c>
      <c r="AE89" s="91"/>
      <c r="AF89" s="89"/>
      <c r="AG89" s="90"/>
      <c r="AH89" s="92"/>
    </row>
    <row r="90" spans="2:34" s="1" customFormat="1" ht="33" customHeight="1">
      <c r="B90" s="49">
        <v>83</v>
      </c>
      <c r="C90" s="44" t="s">
        <v>283</v>
      </c>
      <c r="D90" s="54">
        <v>45272</v>
      </c>
      <c r="E90" s="51" t="s">
        <v>112</v>
      </c>
      <c r="F90" s="99" t="s">
        <v>15</v>
      </c>
      <c r="G90" s="28" t="s">
        <v>316</v>
      </c>
      <c r="H90" s="29" t="s">
        <v>317</v>
      </c>
      <c r="I90" s="37">
        <f t="shared" si="1"/>
        <v>9</v>
      </c>
      <c r="J90" s="89"/>
      <c r="K90" s="90"/>
      <c r="L90" s="90" t="s">
        <v>43</v>
      </c>
      <c r="M90" s="90" t="s">
        <v>43</v>
      </c>
      <c r="N90" s="90"/>
      <c r="O90" s="91"/>
      <c r="P90" s="89"/>
      <c r="Q90" s="90"/>
      <c r="R90" s="90"/>
      <c r="S90" s="90"/>
      <c r="T90" s="90"/>
      <c r="U90" s="90" t="s">
        <v>43</v>
      </c>
      <c r="V90" s="90"/>
      <c r="W90" s="90" t="s">
        <v>43</v>
      </c>
      <c r="X90" s="92"/>
      <c r="Y90" s="93" t="s">
        <v>43</v>
      </c>
      <c r="Z90" s="90" t="s">
        <v>43</v>
      </c>
      <c r="AA90" s="90" t="s">
        <v>43</v>
      </c>
      <c r="AB90" s="90"/>
      <c r="AC90" s="90" t="s">
        <v>43</v>
      </c>
      <c r="AD90" s="90" t="s">
        <v>43</v>
      </c>
      <c r="AE90" s="91"/>
      <c r="AF90" s="89"/>
      <c r="AG90" s="90"/>
      <c r="AH90" s="92"/>
    </row>
    <row r="91" spans="2:34" s="1" customFormat="1" ht="33" customHeight="1">
      <c r="B91" s="49">
        <v>84</v>
      </c>
      <c r="C91" s="44" t="s">
        <v>284</v>
      </c>
      <c r="D91" s="54">
        <v>45272</v>
      </c>
      <c r="E91" s="51" t="s">
        <v>107</v>
      </c>
      <c r="F91" s="99" t="s">
        <v>15</v>
      </c>
      <c r="G91" s="28" t="s">
        <v>318</v>
      </c>
      <c r="H91" s="29" t="s">
        <v>319</v>
      </c>
      <c r="I91" s="37">
        <f t="shared" si="1"/>
        <v>10</v>
      </c>
      <c r="J91" s="89"/>
      <c r="K91" s="90"/>
      <c r="L91" s="90" t="s">
        <v>43</v>
      </c>
      <c r="M91" s="90" t="s">
        <v>43</v>
      </c>
      <c r="N91" s="90"/>
      <c r="O91" s="91"/>
      <c r="P91" s="89"/>
      <c r="Q91" s="90"/>
      <c r="R91" s="90"/>
      <c r="S91" s="90"/>
      <c r="T91" s="90" t="s">
        <v>43</v>
      </c>
      <c r="U91" s="90" t="s">
        <v>43</v>
      </c>
      <c r="V91" s="90"/>
      <c r="W91" s="90" t="s">
        <v>43</v>
      </c>
      <c r="X91" s="92"/>
      <c r="Y91" s="93" t="s">
        <v>43</v>
      </c>
      <c r="Z91" s="90" t="s">
        <v>43</v>
      </c>
      <c r="AA91" s="90" t="s">
        <v>43</v>
      </c>
      <c r="AB91" s="90"/>
      <c r="AC91" s="90" t="s">
        <v>43</v>
      </c>
      <c r="AD91" s="90" t="s">
        <v>43</v>
      </c>
      <c r="AE91" s="91"/>
      <c r="AF91" s="89"/>
      <c r="AG91" s="90"/>
      <c r="AH91" s="92"/>
    </row>
    <row r="92" spans="2:34" s="1" customFormat="1" ht="33" customHeight="1">
      <c r="B92" s="49">
        <v>85</v>
      </c>
      <c r="C92" s="44" t="s">
        <v>285</v>
      </c>
      <c r="D92" s="54">
        <v>45272</v>
      </c>
      <c r="E92" s="51" t="s">
        <v>107</v>
      </c>
      <c r="F92" s="99" t="s">
        <v>15</v>
      </c>
      <c r="G92" s="28" t="s">
        <v>321</v>
      </c>
      <c r="H92" s="29" t="s">
        <v>324</v>
      </c>
      <c r="I92" s="37">
        <f t="shared" si="1"/>
        <v>14</v>
      </c>
      <c r="J92" s="56"/>
      <c r="K92" s="57"/>
      <c r="L92" s="57" t="s">
        <v>43</v>
      </c>
      <c r="M92" s="57" t="s">
        <v>43</v>
      </c>
      <c r="N92" s="57" t="s">
        <v>43</v>
      </c>
      <c r="O92" s="58"/>
      <c r="P92" s="56" t="s">
        <v>43</v>
      </c>
      <c r="Q92" s="57" t="s">
        <v>43</v>
      </c>
      <c r="R92" s="57"/>
      <c r="S92" s="57"/>
      <c r="T92" s="57" t="s">
        <v>43</v>
      </c>
      <c r="U92" s="57" t="s">
        <v>43</v>
      </c>
      <c r="V92" s="57" t="s">
        <v>43</v>
      </c>
      <c r="W92" s="57" t="s">
        <v>43</v>
      </c>
      <c r="X92" s="59"/>
      <c r="Y92" s="60" t="s">
        <v>43</v>
      </c>
      <c r="Z92" s="57" t="s">
        <v>43</v>
      </c>
      <c r="AA92" s="57" t="s">
        <v>43</v>
      </c>
      <c r="AB92" s="57"/>
      <c r="AC92" s="57"/>
      <c r="AD92" s="57"/>
      <c r="AE92" s="58" t="s">
        <v>43</v>
      </c>
      <c r="AF92" s="56" t="s">
        <v>43</v>
      </c>
      <c r="AG92" s="57"/>
      <c r="AH92" s="59"/>
    </row>
    <row r="93" spans="2:34" s="1" customFormat="1" ht="33" customHeight="1">
      <c r="B93" s="49">
        <v>86</v>
      </c>
      <c r="C93" s="44" t="s">
        <v>286</v>
      </c>
      <c r="D93" s="54">
        <v>45272</v>
      </c>
      <c r="E93" s="51" t="s">
        <v>107</v>
      </c>
      <c r="F93" s="99" t="s">
        <v>15</v>
      </c>
      <c r="G93" s="28" t="s">
        <v>322</v>
      </c>
      <c r="H93" s="29" t="s">
        <v>325</v>
      </c>
      <c r="I93" s="37">
        <f t="shared" si="1"/>
        <v>12</v>
      </c>
      <c r="J93" s="56"/>
      <c r="K93" s="57"/>
      <c r="L93" s="57" t="s">
        <v>43</v>
      </c>
      <c r="M93" s="57" t="s">
        <v>43</v>
      </c>
      <c r="N93" s="57" t="s">
        <v>43</v>
      </c>
      <c r="O93" s="58"/>
      <c r="P93" s="56" t="s">
        <v>43</v>
      </c>
      <c r="Q93" s="57" t="s">
        <v>43</v>
      </c>
      <c r="R93" s="57"/>
      <c r="S93" s="57"/>
      <c r="T93" s="57"/>
      <c r="U93" s="57" t="s">
        <v>43</v>
      </c>
      <c r="V93" s="57" t="s">
        <v>43</v>
      </c>
      <c r="W93" s="57" t="s">
        <v>43</v>
      </c>
      <c r="X93" s="59"/>
      <c r="Y93" s="60" t="s">
        <v>43</v>
      </c>
      <c r="Z93" s="57" t="s">
        <v>43</v>
      </c>
      <c r="AA93" s="57" t="s">
        <v>43</v>
      </c>
      <c r="AB93" s="57"/>
      <c r="AC93" s="57"/>
      <c r="AD93" s="57"/>
      <c r="AE93" s="58"/>
      <c r="AF93" s="56" t="s">
        <v>43</v>
      </c>
      <c r="AG93" s="57"/>
      <c r="AH93" s="59"/>
    </row>
    <row r="94" spans="2:34" s="1" customFormat="1" ht="33" customHeight="1">
      <c r="B94" s="49">
        <v>87</v>
      </c>
      <c r="C94" s="44" t="s">
        <v>287</v>
      </c>
      <c r="D94" s="54">
        <v>45272</v>
      </c>
      <c r="E94" s="51" t="s">
        <v>109</v>
      </c>
      <c r="F94" s="99" t="s">
        <v>15</v>
      </c>
      <c r="G94" s="28" t="s">
        <v>323</v>
      </c>
      <c r="H94" s="29" t="s">
        <v>326</v>
      </c>
      <c r="I94" s="37">
        <f t="shared" si="1"/>
        <v>13</v>
      </c>
      <c r="J94" s="56"/>
      <c r="K94" s="57"/>
      <c r="L94" s="57" t="s">
        <v>43</v>
      </c>
      <c r="M94" s="57" t="s">
        <v>43</v>
      </c>
      <c r="N94" s="57" t="s">
        <v>43</v>
      </c>
      <c r="O94" s="58"/>
      <c r="P94" s="56" t="s">
        <v>43</v>
      </c>
      <c r="Q94" s="57" t="s">
        <v>43</v>
      </c>
      <c r="R94" s="57"/>
      <c r="S94" s="57"/>
      <c r="T94" s="57"/>
      <c r="U94" s="57" t="s">
        <v>43</v>
      </c>
      <c r="V94" s="57" t="s">
        <v>43</v>
      </c>
      <c r="W94" s="57" t="s">
        <v>43</v>
      </c>
      <c r="X94" s="59"/>
      <c r="Y94" s="60" t="s">
        <v>43</v>
      </c>
      <c r="Z94" s="57" t="s">
        <v>43</v>
      </c>
      <c r="AA94" s="57" t="s">
        <v>43</v>
      </c>
      <c r="AB94" s="57"/>
      <c r="AC94" s="57"/>
      <c r="AD94" s="57"/>
      <c r="AE94" s="58" t="s">
        <v>43</v>
      </c>
      <c r="AF94" s="56" t="s">
        <v>43</v>
      </c>
      <c r="AG94" s="57"/>
      <c r="AH94" s="59"/>
    </row>
    <row r="95" spans="2:34" s="1" customFormat="1" ht="33" customHeight="1">
      <c r="B95" s="49">
        <v>88</v>
      </c>
      <c r="C95" s="44" t="s">
        <v>327</v>
      </c>
      <c r="D95" s="54">
        <v>45301</v>
      </c>
      <c r="E95" s="51" t="s">
        <v>114</v>
      </c>
      <c r="F95" s="99" t="s">
        <v>15</v>
      </c>
      <c r="G95" s="28" t="s">
        <v>355</v>
      </c>
      <c r="H95" s="29" t="s">
        <v>378</v>
      </c>
      <c r="I95" s="37">
        <f t="shared" si="1"/>
        <v>8</v>
      </c>
      <c r="J95" s="56" t="s">
        <v>16</v>
      </c>
      <c r="K95" s="57"/>
      <c r="L95" s="57" t="s">
        <v>43</v>
      </c>
      <c r="M95" s="57" t="s">
        <v>43</v>
      </c>
      <c r="N95" s="57"/>
      <c r="O95" s="58"/>
      <c r="P95" s="56"/>
      <c r="Q95" s="57" t="s">
        <v>43</v>
      </c>
      <c r="R95" s="57"/>
      <c r="S95" s="57"/>
      <c r="T95" s="57"/>
      <c r="U95" s="57"/>
      <c r="V95" s="57"/>
      <c r="W95" s="57" t="s">
        <v>43</v>
      </c>
      <c r="X95" s="59"/>
      <c r="Y95" s="60" t="s">
        <v>43</v>
      </c>
      <c r="Z95" s="57" t="s">
        <v>43</v>
      </c>
      <c r="AA95" s="57" t="s">
        <v>43</v>
      </c>
      <c r="AB95" s="57"/>
      <c r="AC95" s="57"/>
      <c r="AD95" s="57"/>
      <c r="AE95" s="58"/>
      <c r="AF95" s="56" t="s">
        <v>43</v>
      </c>
      <c r="AG95" s="57"/>
      <c r="AH95" s="59"/>
    </row>
    <row r="96" spans="2:34" s="1" customFormat="1" ht="33" customHeight="1">
      <c r="B96" s="49">
        <v>89</v>
      </c>
      <c r="C96" s="44" t="s">
        <v>328</v>
      </c>
      <c r="D96" s="54">
        <v>45301</v>
      </c>
      <c r="E96" s="51" t="s">
        <v>107</v>
      </c>
      <c r="F96" s="99" t="s">
        <v>15</v>
      </c>
      <c r="G96" s="28" t="s">
        <v>356</v>
      </c>
      <c r="H96" s="29" t="s">
        <v>379</v>
      </c>
      <c r="I96" s="37">
        <f t="shared" si="1"/>
        <v>8</v>
      </c>
      <c r="J96" s="56" t="s">
        <v>16</v>
      </c>
      <c r="K96" s="57"/>
      <c r="L96" s="57" t="s">
        <v>43</v>
      </c>
      <c r="M96" s="57" t="s">
        <v>43</v>
      </c>
      <c r="N96" s="57"/>
      <c r="O96" s="58"/>
      <c r="P96" s="56"/>
      <c r="Q96" s="57" t="s">
        <v>43</v>
      </c>
      <c r="R96" s="57"/>
      <c r="S96" s="57"/>
      <c r="T96" s="57"/>
      <c r="U96" s="57"/>
      <c r="V96" s="57"/>
      <c r="W96" s="57" t="s">
        <v>43</v>
      </c>
      <c r="X96" s="59"/>
      <c r="Y96" s="60" t="s">
        <v>43</v>
      </c>
      <c r="Z96" s="57" t="s">
        <v>43</v>
      </c>
      <c r="AA96" s="57" t="s">
        <v>43</v>
      </c>
      <c r="AB96" s="57"/>
      <c r="AC96" s="57"/>
      <c r="AD96" s="57"/>
      <c r="AE96" s="58"/>
      <c r="AF96" s="56" t="s">
        <v>43</v>
      </c>
      <c r="AG96" s="57"/>
      <c r="AH96" s="59"/>
    </row>
    <row r="97" spans="2:34" s="1" customFormat="1" ht="33" customHeight="1">
      <c r="B97" s="49">
        <v>90</v>
      </c>
      <c r="C97" s="44" t="s">
        <v>329</v>
      </c>
      <c r="D97" s="54">
        <v>45301</v>
      </c>
      <c r="E97" s="51" t="s">
        <v>108</v>
      </c>
      <c r="F97" s="99" t="s">
        <v>15</v>
      </c>
      <c r="G97" s="28" t="s">
        <v>357</v>
      </c>
      <c r="H97" s="29" t="s">
        <v>380</v>
      </c>
      <c r="I97" s="37">
        <f t="shared" si="1"/>
        <v>8</v>
      </c>
      <c r="J97" s="56" t="s">
        <v>16</v>
      </c>
      <c r="K97" s="57"/>
      <c r="L97" s="57" t="s">
        <v>43</v>
      </c>
      <c r="M97" s="57" t="s">
        <v>43</v>
      </c>
      <c r="N97" s="57"/>
      <c r="O97" s="58"/>
      <c r="P97" s="56"/>
      <c r="Q97" s="57" t="s">
        <v>43</v>
      </c>
      <c r="R97" s="57"/>
      <c r="S97" s="57"/>
      <c r="T97" s="57"/>
      <c r="U97" s="57"/>
      <c r="V97" s="57"/>
      <c r="W97" s="57" t="s">
        <v>43</v>
      </c>
      <c r="X97" s="59"/>
      <c r="Y97" s="60" t="s">
        <v>43</v>
      </c>
      <c r="Z97" s="57" t="s">
        <v>43</v>
      </c>
      <c r="AA97" s="57" t="s">
        <v>43</v>
      </c>
      <c r="AB97" s="57"/>
      <c r="AC97" s="57"/>
      <c r="AD97" s="57"/>
      <c r="AE97" s="58"/>
      <c r="AF97" s="56" t="s">
        <v>43</v>
      </c>
      <c r="AG97" s="57"/>
      <c r="AH97" s="59"/>
    </row>
    <row r="98" spans="2:34" s="1" customFormat="1" ht="33" customHeight="1">
      <c r="B98" s="49">
        <v>91</v>
      </c>
      <c r="C98" s="44" t="s">
        <v>330</v>
      </c>
      <c r="D98" s="54">
        <v>45301</v>
      </c>
      <c r="E98" s="51" t="s">
        <v>109</v>
      </c>
      <c r="F98" s="99" t="s">
        <v>15</v>
      </c>
      <c r="G98" s="28" t="s">
        <v>358</v>
      </c>
      <c r="H98" s="29" t="s">
        <v>381</v>
      </c>
      <c r="I98" s="37">
        <f t="shared" si="1"/>
        <v>8</v>
      </c>
      <c r="J98" s="56" t="s">
        <v>16</v>
      </c>
      <c r="K98" s="57"/>
      <c r="L98" s="57" t="s">
        <v>43</v>
      </c>
      <c r="M98" s="57" t="s">
        <v>43</v>
      </c>
      <c r="N98" s="57"/>
      <c r="O98" s="58"/>
      <c r="P98" s="56"/>
      <c r="Q98" s="57" t="s">
        <v>43</v>
      </c>
      <c r="R98" s="57"/>
      <c r="S98" s="57"/>
      <c r="T98" s="57"/>
      <c r="U98" s="57"/>
      <c r="V98" s="57"/>
      <c r="W98" s="57" t="s">
        <v>43</v>
      </c>
      <c r="X98" s="59"/>
      <c r="Y98" s="60" t="s">
        <v>43</v>
      </c>
      <c r="Z98" s="57" t="s">
        <v>43</v>
      </c>
      <c r="AA98" s="57" t="s">
        <v>43</v>
      </c>
      <c r="AB98" s="57"/>
      <c r="AC98" s="57"/>
      <c r="AD98" s="57"/>
      <c r="AE98" s="58"/>
      <c r="AF98" s="56" t="s">
        <v>43</v>
      </c>
      <c r="AG98" s="57"/>
      <c r="AH98" s="59"/>
    </row>
    <row r="99" spans="2:34" s="1" customFormat="1" ht="33" customHeight="1">
      <c r="B99" s="49">
        <v>92</v>
      </c>
      <c r="C99" s="44" t="s">
        <v>331</v>
      </c>
      <c r="D99" s="54">
        <v>45301</v>
      </c>
      <c r="E99" s="51" t="s">
        <v>107</v>
      </c>
      <c r="F99" s="99" t="s">
        <v>15</v>
      </c>
      <c r="G99" s="28" t="s">
        <v>359</v>
      </c>
      <c r="H99" s="29" t="s">
        <v>382</v>
      </c>
      <c r="I99" s="37">
        <f t="shared" si="1"/>
        <v>8</v>
      </c>
      <c r="J99" s="56" t="s">
        <v>16</v>
      </c>
      <c r="K99" s="57"/>
      <c r="L99" s="57" t="s">
        <v>43</v>
      </c>
      <c r="M99" s="57" t="s">
        <v>43</v>
      </c>
      <c r="N99" s="57"/>
      <c r="O99" s="58"/>
      <c r="P99" s="56"/>
      <c r="Q99" s="57" t="s">
        <v>43</v>
      </c>
      <c r="R99" s="57"/>
      <c r="S99" s="57"/>
      <c r="T99" s="57"/>
      <c r="U99" s="57"/>
      <c r="V99" s="57"/>
      <c r="W99" s="57" t="s">
        <v>43</v>
      </c>
      <c r="X99" s="59"/>
      <c r="Y99" s="60" t="s">
        <v>43</v>
      </c>
      <c r="Z99" s="57" t="s">
        <v>43</v>
      </c>
      <c r="AA99" s="57" t="s">
        <v>43</v>
      </c>
      <c r="AB99" s="57"/>
      <c r="AC99" s="57"/>
      <c r="AD99" s="57"/>
      <c r="AE99" s="58"/>
      <c r="AF99" s="56" t="s">
        <v>43</v>
      </c>
      <c r="AG99" s="57"/>
      <c r="AH99" s="59"/>
    </row>
    <row r="100" spans="2:34" s="1" customFormat="1" ht="33" customHeight="1">
      <c r="B100" s="49">
        <v>93</v>
      </c>
      <c r="C100" s="44" t="s">
        <v>332</v>
      </c>
      <c r="D100" s="54">
        <v>45301</v>
      </c>
      <c r="E100" s="51" t="s">
        <v>108</v>
      </c>
      <c r="F100" s="99" t="s">
        <v>15</v>
      </c>
      <c r="G100" s="28" t="s">
        <v>360</v>
      </c>
      <c r="H100" s="29" t="s">
        <v>383</v>
      </c>
      <c r="I100" s="37">
        <f t="shared" si="1"/>
        <v>8</v>
      </c>
      <c r="J100" s="56" t="s">
        <v>16</v>
      </c>
      <c r="K100" s="57"/>
      <c r="L100" s="57" t="s">
        <v>43</v>
      </c>
      <c r="M100" s="57" t="s">
        <v>43</v>
      </c>
      <c r="N100" s="57"/>
      <c r="O100" s="58"/>
      <c r="P100" s="56"/>
      <c r="Q100" s="57" t="s">
        <v>43</v>
      </c>
      <c r="R100" s="57"/>
      <c r="S100" s="57"/>
      <c r="T100" s="57"/>
      <c r="U100" s="57"/>
      <c r="V100" s="57"/>
      <c r="W100" s="57" t="s">
        <v>43</v>
      </c>
      <c r="X100" s="59"/>
      <c r="Y100" s="60" t="s">
        <v>43</v>
      </c>
      <c r="Z100" s="57" t="s">
        <v>43</v>
      </c>
      <c r="AA100" s="57" t="s">
        <v>43</v>
      </c>
      <c r="AB100" s="57"/>
      <c r="AC100" s="57"/>
      <c r="AD100" s="57"/>
      <c r="AE100" s="58"/>
      <c r="AF100" s="56" t="s">
        <v>43</v>
      </c>
      <c r="AG100" s="57"/>
      <c r="AH100" s="59"/>
    </row>
    <row r="101" spans="2:34" s="1" customFormat="1" ht="33" customHeight="1">
      <c r="B101" s="49">
        <v>94</v>
      </c>
      <c r="C101" s="44" t="s">
        <v>333</v>
      </c>
      <c r="D101" s="54">
        <v>45301</v>
      </c>
      <c r="E101" s="51" t="s">
        <v>111</v>
      </c>
      <c r="F101" s="99" t="s">
        <v>15</v>
      </c>
      <c r="G101" s="28" t="s">
        <v>361</v>
      </c>
      <c r="H101" s="29" t="s">
        <v>384</v>
      </c>
      <c r="I101" s="37">
        <f t="shared" si="1"/>
        <v>8</v>
      </c>
      <c r="J101" s="56" t="s">
        <v>16</v>
      </c>
      <c r="K101" s="57"/>
      <c r="L101" s="57" t="s">
        <v>43</v>
      </c>
      <c r="M101" s="57" t="s">
        <v>43</v>
      </c>
      <c r="N101" s="57"/>
      <c r="O101" s="58"/>
      <c r="P101" s="56"/>
      <c r="Q101" s="57" t="s">
        <v>43</v>
      </c>
      <c r="R101" s="57"/>
      <c r="S101" s="57"/>
      <c r="T101" s="57"/>
      <c r="U101" s="57"/>
      <c r="V101" s="57"/>
      <c r="W101" s="57" t="s">
        <v>43</v>
      </c>
      <c r="X101" s="59"/>
      <c r="Y101" s="60" t="s">
        <v>43</v>
      </c>
      <c r="Z101" s="57" t="s">
        <v>43</v>
      </c>
      <c r="AA101" s="57" t="s">
        <v>43</v>
      </c>
      <c r="AB101" s="57"/>
      <c r="AC101" s="57"/>
      <c r="AD101" s="57"/>
      <c r="AE101" s="58"/>
      <c r="AF101" s="56" t="s">
        <v>43</v>
      </c>
      <c r="AG101" s="57"/>
      <c r="AH101" s="59"/>
    </row>
    <row r="102" spans="2:34" s="1" customFormat="1" ht="33" customHeight="1">
      <c r="B102" s="49">
        <v>95</v>
      </c>
      <c r="C102" s="44" t="s">
        <v>334</v>
      </c>
      <c r="D102" s="54">
        <v>45301</v>
      </c>
      <c r="E102" s="51" t="s">
        <v>261</v>
      </c>
      <c r="F102" s="99" t="s">
        <v>15</v>
      </c>
      <c r="G102" s="28" t="s">
        <v>362</v>
      </c>
      <c r="H102" s="29" t="s">
        <v>385</v>
      </c>
      <c r="I102" s="37">
        <f t="shared" si="1"/>
        <v>8</v>
      </c>
      <c r="J102" s="56" t="s">
        <v>16</v>
      </c>
      <c r="K102" s="57"/>
      <c r="L102" s="57" t="s">
        <v>43</v>
      </c>
      <c r="M102" s="57" t="s">
        <v>43</v>
      </c>
      <c r="N102" s="57"/>
      <c r="O102" s="58"/>
      <c r="P102" s="56"/>
      <c r="Q102" s="57" t="s">
        <v>43</v>
      </c>
      <c r="R102" s="57"/>
      <c r="S102" s="57"/>
      <c r="T102" s="57"/>
      <c r="U102" s="57"/>
      <c r="V102" s="57"/>
      <c r="W102" s="57" t="s">
        <v>43</v>
      </c>
      <c r="X102" s="59"/>
      <c r="Y102" s="60" t="s">
        <v>43</v>
      </c>
      <c r="Z102" s="57" t="s">
        <v>43</v>
      </c>
      <c r="AA102" s="57" t="s">
        <v>43</v>
      </c>
      <c r="AB102" s="57"/>
      <c r="AC102" s="57"/>
      <c r="AD102" s="57"/>
      <c r="AE102" s="58"/>
      <c r="AF102" s="56" t="s">
        <v>43</v>
      </c>
      <c r="AG102" s="57"/>
      <c r="AH102" s="59"/>
    </row>
    <row r="103" spans="2:34" s="1" customFormat="1" ht="33" customHeight="1">
      <c r="B103" s="49">
        <v>96</v>
      </c>
      <c r="C103" s="44" t="s">
        <v>335</v>
      </c>
      <c r="D103" s="54">
        <v>45301</v>
      </c>
      <c r="E103" s="51" t="s">
        <v>261</v>
      </c>
      <c r="F103" s="99" t="s">
        <v>15</v>
      </c>
      <c r="G103" s="28" t="s">
        <v>363</v>
      </c>
      <c r="H103" s="29" t="s">
        <v>386</v>
      </c>
      <c r="I103" s="37">
        <f t="shared" si="1"/>
        <v>8</v>
      </c>
      <c r="J103" s="56" t="s">
        <v>16</v>
      </c>
      <c r="K103" s="57"/>
      <c r="L103" s="57" t="s">
        <v>43</v>
      </c>
      <c r="M103" s="57" t="s">
        <v>43</v>
      </c>
      <c r="N103" s="57"/>
      <c r="O103" s="58"/>
      <c r="P103" s="56"/>
      <c r="Q103" s="57" t="s">
        <v>43</v>
      </c>
      <c r="R103" s="57"/>
      <c r="S103" s="57"/>
      <c r="T103" s="57"/>
      <c r="U103" s="57"/>
      <c r="V103" s="57"/>
      <c r="W103" s="57" t="s">
        <v>43</v>
      </c>
      <c r="X103" s="59"/>
      <c r="Y103" s="60" t="s">
        <v>43</v>
      </c>
      <c r="Z103" s="57" t="s">
        <v>43</v>
      </c>
      <c r="AA103" s="57" t="s">
        <v>43</v>
      </c>
      <c r="AB103" s="57"/>
      <c r="AC103" s="57"/>
      <c r="AD103" s="57"/>
      <c r="AE103" s="58"/>
      <c r="AF103" s="56" t="s">
        <v>43</v>
      </c>
      <c r="AG103" s="57"/>
      <c r="AH103" s="59"/>
    </row>
    <row r="104" spans="2:34" s="1" customFormat="1" ht="33" customHeight="1">
      <c r="B104" s="49">
        <v>97</v>
      </c>
      <c r="C104" s="44" t="s">
        <v>336</v>
      </c>
      <c r="D104" s="54">
        <v>45301</v>
      </c>
      <c r="E104" s="51" t="s">
        <v>105</v>
      </c>
      <c r="F104" s="99" t="s">
        <v>15</v>
      </c>
      <c r="G104" s="28" t="s">
        <v>364</v>
      </c>
      <c r="H104" s="29" t="s">
        <v>387</v>
      </c>
      <c r="I104" s="37">
        <f t="shared" si="1"/>
        <v>8</v>
      </c>
      <c r="J104" s="56" t="s">
        <v>16</v>
      </c>
      <c r="K104" s="57"/>
      <c r="L104" s="57" t="s">
        <v>43</v>
      </c>
      <c r="M104" s="57" t="s">
        <v>43</v>
      </c>
      <c r="N104" s="57"/>
      <c r="O104" s="58"/>
      <c r="P104" s="56"/>
      <c r="Q104" s="57" t="s">
        <v>43</v>
      </c>
      <c r="R104" s="57"/>
      <c r="S104" s="57"/>
      <c r="T104" s="57"/>
      <c r="U104" s="57"/>
      <c r="V104" s="57"/>
      <c r="W104" s="57" t="s">
        <v>43</v>
      </c>
      <c r="X104" s="59"/>
      <c r="Y104" s="60" t="s">
        <v>43</v>
      </c>
      <c r="Z104" s="57" t="s">
        <v>43</v>
      </c>
      <c r="AA104" s="57" t="s">
        <v>43</v>
      </c>
      <c r="AB104" s="57"/>
      <c r="AC104" s="57"/>
      <c r="AD104" s="57"/>
      <c r="AE104" s="58"/>
      <c r="AF104" s="56" t="s">
        <v>43</v>
      </c>
      <c r="AG104" s="57"/>
      <c r="AH104" s="59"/>
    </row>
    <row r="105" spans="2:34" s="1" customFormat="1" ht="33" customHeight="1">
      <c r="B105" s="49">
        <v>98</v>
      </c>
      <c r="C105" s="44" t="s">
        <v>337</v>
      </c>
      <c r="D105" s="54">
        <v>45301</v>
      </c>
      <c r="E105" s="51" t="s">
        <v>320</v>
      </c>
      <c r="F105" s="99" t="s">
        <v>15</v>
      </c>
      <c r="G105" s="28" t="s">
        <v>365</v>
      </c>
      <c r="H105" s="29" t="s">
        <v>388</v>
      </c>
      <c r="I105" s="37">
        <f t="shared" si="1"/>
        <v>8</v>
      </c>
      <c r="J105" s="56" t="s">
        <v>16</v>
      </c>
      <c r="K105" s="57"/>
      <c r="L105" s="57" t="s">
        <v>43</v>
      </c>
      <c r="M105" s="57" t="s">
        <v>43</v>
      </c>
      <c r="N105" s="57"/>
      <c r="O105" s="58"/>
      <c r="P105" s="56"/>
      <c r="Q105" s="57" t="s">
        <v>43</v>
      </c>
      <c r="R105" s="57"/>
      <c r="S105" s="57"/>
      <c r="T105" s="57"/>
      <c r="U105" s="57"/>
      <c r="V105" s="57"/>
      <c r="W105" s="57" t="s">
        <v>43</v>
      </c>
      <c r="X105" s="59"/>
      <c r="Y105" s="60" t="s">
        <v>43</v>
      </c>
      <c r="Z105" s="57" t="s">
        <v>43</v>
      </c>
      <c r="AA105" s="57" t="s">
        <v>43</v>
      </c>
      <c r="AB105" s="57"/>
      <c r="AC105" s="57"/>
      <c r="AD105" s="57"/>
      <c r="AE105" s="58"/>
      <c r="AF105" s="56" t="s">
        <v>43</v>
      </c>
      <c r="AG105" s="57"/>
      <c r="AH105" s="59"/>
    </row>
    <row r="106" spans="2:34" s="1" customFormat="1" ht="33" customHeight="1">
      <c r="B106" s="49">
        <v>99</v>
      </c>
      <c r="C106" s="44" t="s">
        <v>338</v>
      </c>
      <c r="D106" s="54">
        <v>45301</v>
      </c>
      <c r="E106" s="51" t="s">
        <v>105</v>
      </c>
      <c r="F106" s="99" t="s">
        <v>15</v>
      </c>
      <c r="G106" s="28" t="s">
        <v>366</v>
      </c>
      <c r="H106" s="29" t="s">
        <v>389</v>
      </c>
      <c r="I106" s="37">
        <f t="shared" si="1"/>
        <v>8</v>
      </c>
      <c r="J106" s="56" t="s">
        <v>16</v>
      </c>
      <c r="K106" s="57"/>
      <c r="L106" s="57" t="s">
        <v>43</v>
      </c>
      <c r="M106" s="57" t="s">
        <v>43</v>
      </c>
      <c r="N106" s="57"/>
      <c r="O106" s="58"/>
      <c r="P106" s="56"/>
      <c r="Q106" s="57" t="s">
        <v>43</v>
      </c>
      <c r="R106" s="57"/>
      <c r="S106" s="57"/>
      <c r="T106" s="57"/>
      <c r="U106" s="57"/>
      <c r="V106" s="57"/>
      <c r="W106" s="57" t="s">
        <v>43</v>
      </c>
      <c r="X106" s="59"/>
      <c r="Y106" s="60" t="s">
        <v>43</v>
      </c>
      <c r="Z106" s="57" t="s">
        <v>43</v>
      </c>
      <c r="AA106" s="57" t="s">
        <v>43</v>
      </c>
      <c r="AB106" s="57"/>
      <c r="AC106" s="57"/>
      <c r="AD106" s="57"/>
      <c r="AE106" s="58"/>
      <c r="AF106" s="56" t="s">
        <v>43</v>
      </c>
      <c r="AG106" s="57"/>
      <c r="AH106" s="59"/>
    </row>
    <row r="107" spans="2:34" s="1" customFormat="1" ht="33" customHeight="1">
      <c r="B107" s="49">
        <v>100</v>
      </c>
      <c r="C107" s="44" t="s">
        <v>339</v>
      </c>
      <c r="D107" s="54">
        <v>45301</v>
      </c>
      <c r="E107" s="51" t="s">
        <v>111</v>
      </c>
      <c r="F107" s="99" t="s">
        <v>15</v>
      </c>
      <c r="G107" s="28" t="s">
        <v>367</v>
      </c>
      <c r="H107" s="29" t="s">
        <v>390</v>
      </c>
      <c r="I107" s="37">
        <f t="shared" si="1"/>
        <v>8</v>
      </c>
      <c r="J107" s="56" t="s">
        <v>16</v>
      </c>
      <c r="K107" s="57"/>
      <c r="L107" s="57" t="s">
        <v>43</v>
      </c>
      <c r="M107" s="57" t="s">
        <v>43</v>
      </c>
      <c r="N107" s="57"/>
      <c r="O107" s="58"/>
      <c r="P107" s="56"/>
      <c r="Q107" s="57" t="s">
        <v>43</v>
      </c>
      <c r="R107" s="57"/>
      <c r="S107" s="57"/>
      <c r="T107" s="57"/>
      <c r="U107" s="57"/>
      <c r="V107" s="57"/>
      <c r="W107" s="57" t="s">
        <v>43</v>
      </c>
      <c r="X107" s="59"/>
      <c r="Y107" s="60" t="s">
        <v>43</v>
      </c>
      <c r="Z107" s="57" t="s">
        <v>43</v>
      </c>
      <c r="AA107" s="57" t="s">
        <v>43</v>
      </c>
      <c r="AB107" s="57"/>
      <c r="AC107" s="57"/>
      <c r="AD107" s="57"/>
      <c r="AE107" s="58"/>
      <c r="AF107" s="56" t="s">
        <v>43</v>
      </c>
      <c r="AG107" s="57"/>
      <c r="AH107" s="59"/>
    </row>
    <row r="108" spans="2:34" s="1" customFormat="1" ht="33" customHeight="1">
      <c r="B108" s="49">
        <v>101</v>
      </c>
      <c r="C108" s="44" t="s">
        <v>340</v>
      </c>
      <c r="D108" s="54">
        <v>45301</v>
      </c>
      <c r="E108" s="51" t="s">
        <v>112</v>
      </c>
      <c r="F108" s="99" t="s">
        <v>15</v>
      </c>
      <c r="G108" s="28" t="s">
        <v>368</v>
      </c>
      <c r="H108" s="29" t="s">
        <v>391</v>
      </c>
      <c r="I108" s="37">
        <f t="shared" si="1"/>
        <v>8</v>
      </c>
      <c r="J108" s="56" t="s">
        <v>16</v>
      </c>
      <c r="K108" s="57"/>
      <c r="L108" s="57" t="s">
        <v>43</v>
      </c>
      <c r="M108" s="57" t="s">
        <v>43</v>
      </c>
      <c r="N108" s="57"/>
      <c r="O108" s="58"/>
      <c r="P108" s="56"/>
      <c r="Q108" s="57" t="s">
        <v>43</v>
      </c>
      <c r="R108" s="57"/>
      <c r="S108" s="57"/>
      <c r="T108" s="57"/>
      <c r="U108" s="57"/>
      <c r="V108" s="57"/>
      <c r="W108" s="57" t="s">
        <v>43</v>
      </c>
      <c r="X108" s="59"/>
      <c r="Y108" s="60" t="s">
        <v>43</v>
      </c>
      <c r="Z108" s="57" t="s">
        <v>43</v>
      </c>
      <c r="AA108" s="57" t="s">
        <v>43</v>
      </c>
      <c r="AB108" s="57"/>
      <c r="AC108" s="57"/>
      <c r="AD108" s="57"/>
      <c r="AE108" s="58"/>
      <c r="AF108" s="56" t="s">
        <v>43</v>
      </c>
      <c r="AG108" s="57"/>
      <c r="AH108" s="59"/>
    </row>
    <row r="109" spans="2:34" s="1" customFormat="1" ht="33" customHeight="1">
      <c r="B109" s="49">
        <v>102</v>
      </c>
      <c r="C109" s="44" t="s">
        <v>341</v>
      </c>
      <c r="D109" s="54">
        <v>45301</v>
      </c>
      <c r="E109" s="51" t="s">
        <v>105</v>
      </c>
      <c r="F109" s="99" t="s">
        <v>15</v>
      </c>
      <c r="G109" s="28" t="s">
        <v>369</v>
      </c>
      <c r="H109" s="29" t="s">
        <v>392</v>
      </c>
      <c r="I109" s="37">
        <f t="shared" si="1"/>
        <v>8</v>
      </c>
      <c r="J109" s="56" t="s">
        <v>16</v>
      </c>
      <c r="K109" s="57"/>
      <c r="L109" s="57" t="s">
        <v>43</v>
      </c>
      <c r="M109" s="57" t="s">
        <v>43</v>
      </c>
      <c r="N109" s="57"/>
      <c r="O109" s="58"/>
      <c r="P109" s="56"/>
      <c r="Q109" s="57" t="s">
        <v>43</v>
      </c>
      <c r="R109" s="57"/>
      <c r="S109" s="57"/>
      <c r="T109" s="57"/>
      <c r="U109" s="57"/>
      <c r="V109" s="57"/>
      <c r="W109" s="57" t="s">
        <v>43</v>
      </c>
      <c r="X109" s="59"/>
      <c r="Y109" s="60" t="s">
        <v>43</v>
      </c>
      <c r="Z109" s="57" t="s">
        <v>43</v>
      </c>
      <c r="AA109" s="57" t="s">
        <v>43</v>
      </c>
      <c r="AB109" s="57"/>
      <c r="AC109" s="57"/>
      <c r="AD109" s="57"/>
      <c r="AE109" s="58"/>
      <c r="AF109" s="56" t="s">
        <v>43</v>
      </c>
      <c r="AG109" s="57"/>
      <c r="AH109" s="59"/>
    </row>
    <row r="110" spans="2:34" s="1" customFormat="1" ht="33" customHeight="1">
      <c r="B110" s="49">
        <v>103</v>
      </c>
      <c r="C110" s="44" t="s">
        <v>342</v>
      </c>
      <c r="D110" s="54">
        <v>45301</v>
      </c>
      <c r="E110" s="51" t="s">
        <v>113</v>
      </c>
      <c r="F110" s="99" t="s">
        <v>15</v>
      </c>
      <c r="G110" s="28" t="s">
        <v>370</v>
      </c>
      <c r="H110" s="29" t="s">
        <v>393</v>
      </c>
      <c r="I110" s="37">
        <f t="shared" si="1"/>
        <v>8</v>
      </c>
      <c r="J110" s="56" t="s">
        <v>16</v>
      </c>
      <c r="K110" s="57"/>
      <c r="L110" s="57" t="s">
        <v>43</v>
      </c>
      <c r="M110" s="57" t="s">
        <v>43</v>
      </c>
      <c r="N110" s="57"/>
      <c r="O110" s="58"/>
      <c r="P110" s="56"/>
      <c r="Q110" s="57" t="s">
        <v>43</v>
      </c>
      <c r="R110" s="57"/>
      <c r="S110" s="57"/>
      <c r="T110" s="57"/>
      <c r="U110" s="57"/>
      <c r="V110" s="57"/>
      <c r="W110" s="57" t="s">
        <v>43</v>
      </c>
      <c r="X110" s="59"/>
      <c r="Y110" s="60" t="s">
        <v>43</v>
      </c>
      <c r="Z110" s="57" t="s">
        <v>43</v>
      </c>
      <c r="AA110" s="57" t="s">
        <v>43</v>
      </c>
      <c r="AB110" s="57"/>
      <c r="AC110" s="57"/>
      <c r="AD110" s="57"/>
      <c r="AE110" s="58"/>
      <c r="AF110" s="56" t="s">
        <v>43</v>
      </c>
      <c r="AG110" s="57"/>
      <c r="AH110" s="59"/>
    </row>
    <row r="111" spans="2:34" s="1" customFormat="1" ht="33" customHeight="1">
      <c r="B111" s="49">
        <v>104</v>
      </c>
      <c r="C111" s="44" t="s">
        <v>343</v>
      </c>
      <c r="D111" s="54">
        <v>45301</v>
      </c>
      <c r="E111" s="51" t="s">
        <v>116</v>
      </c>
      <c r="F111" s="99" t="s">
        <v>15</v>
      </c>
      <c r="G111" s="28" t="s">
        <v>371</v>
      </c>
      <c r="H111" s="29" t="s">
        <v>394</v>
      </c>
      <c r="I111" s="37">
        <f t="shared" si="1"/>
        <v>8</v>
      </c>
      <c r="J111" s="56" t="s">
        <v>16</v>
      </c>
      <c r="K111" s="57"/>
      <c r="L111" s="57" t="s">
        <v>43</v>
      </c>
      <c r="M111" s="57" t="s">
        <v>43</v>
      </c>
      <c r="N111" s="57"/>
      <c r="O111" s="58"/>
      <c r="P111" s="56"/>
      <c r="Q111" s="57" t="s">
        <v>43</v>
      </c>
      <c r="R111" s="57"/>
      <c r="S111" s="57"/>
      <c r="T111" s="57"/>
      <c r="U111" s="57"/>
      <c r="V111" s="57"/>
      <c r="W111" s="57" t="s">
        <v>43</v>
      </c>
      <c r="X111" s="59"/>
      <c r="Y111" s="60" t="s">
        <v>43</v>
      </c>
      <c r="Z111" s="57" t="s">
        <v>43</v>
      </c>
      <c r="AA111" s="57" t="s">
        <v>43</v>
      </c>
      <c r="AB111" s="57"/>
      <c r="AC111" s="57"/>
      <c r="AD111" s="57"/>
      <c r="AE111" s="58"/>
      <c r="AF111" s="56" t="s">
        <v>43</v>
      </c>
      <c r="AG111" s="57"/>
      <c r="AH111" s="59"/>
    </row>
    <row r="112" spans="2:34" s="1" customFormat="1" ht="33" customHeight="1">
      <c r="B112" s="49">
        <v>105</v>
      </c>
      <c r="C112" s="44" t="s">
        <v>344</v>
      </c>
      <c r="D112" s="54">
        <v>45301</v>
      </c>
      <c r="E112" s="51" t="s">
        <v>411</v>
      </c>
      <c r="F112" s="99" t="s">
        <v>15</v>
      </c>
      <c r="G112" s="28" t="s">
        <v>372</v>
      </c>
      <c r="H112" s="29" t="s">
        <v>395</v>
      </c>
      <c r="I112" s="37">
        <f t="shared" si="1"/>
        <v>8</v>
      </c>
      <c r="J112" s="56" t="s">
        <v>16</v>
      </c>
      <c r="K112" s="57"/>
      <c r="L112" s="57" t="s">
        <v>43</v>
      </c>
      <c r="M112" s="57" t="s">
        <v>43</v>
      </c>
      <c r="N112" s="57"/>
      <c r="O112" s="58"/>
      <c r="P112" s="56"/>
      <c r="Q112" s="57" t="s">
        <v>43</v>
      </c>
      <c r="R112" s="57"/>
      <c r="S112" s="57"/>
      <c r="T112" s="57"/>
      <c r="U112" s="57"/>
      <c r="V112" s="57"/>
      <c r="W112" s="57" t="s">
        <v>43</v>
      </c>
      <c r="X112" s="59"/>
      <c r="Y112" s="60" t="s">
        <v>43</v>
      </c>
      <c r="Z112" s="57" t="s">
        <v>43</v>
      </c>
      <c r="AA112" s="57" t="s">
        <v>43</v>
      </c>
      <c r="AB112" s="57"/>
      <c r="AC112" s="57"/>
      <c r="AD112" s="57"/>
      <c r="AE112" s="58"/>
      <c r="AF112" s="56" t="s">
        <v>43</v>
      </c>
      <c r="AG112" s="57"/>
      <c r="AH112" s="59"/>
    </row>
    <row r="113" spans="2:35" s="1" customFormat="1" ht="33" customHeight="1">
      <c r="B113" s="49">
        <v>106</v>
      </c>
      <c r="C113" s="44" t="s">
        <v>345</v>
      </c>
      <c r="D113" s="54">
        <v>45301</v>
      </c>
      <c r="E113" s="51" t="s">
        <v>109</v>
      </c>
      <c r="F113" s="99" t="s">
        <v>15</v>
      </c>
      <c r="G113" s="28" t="s">
        <v>373</v>
      </c>
      <c r="H113" s="29" t="s">
        <v>396</v>
      </c>
      <c r="I113" s="37">
        <f t="shared" si="1"/>
        <v>8</v>
      </c>
      <c r="J113" s="56" t="s">
        <v>16</v>
      </c>
      <c r="K113" s="57"/>
      <c r="L113" s="57" t="s">
        <v>43</v>
      </c>
      <c r="M113" s="57" t="s">
        <v>43</v>
      </c>
      <c r="N113" s="57"/>
      <c r="O113" s="58"/>
      <c r="P113" s="56"/>
      <c r="Q113" s="57" t="s">
        <v>43</v>
      </c>
      <c r="R113" s="57"/>
      <c r="S113" s="57"/>
      <c r="T113" s="57"/>
      <c r="U113" s="57"/>
      <c r="V113" s="57"/>
      <c r="W113" s="57" t="s">
        <v>43</v>
      </c>
      <c r="X113" s="59"/>
      <c r="Y113" s="60" t="s">
        <v>43</v>
      </c>
      <c r="Z113" s="57" t="s">
        <v>43</v>
      </c>
      <c r="AA113" s="57" t="s">
        <v>43</v>
      </c>
      <c r="AB113" s="57"/>
      <c r="AC113" s="57"/>
      <c r="AD113" s="57"/>
      <c r="AE113" s="58"/>
      <c r="AF113" s="56" t="s">
        <v>43</v>
      </c>
      <c r="AG113" s="57"/>
      <c r="AH113" s="59"/>
    </row>
    <row r="114" spans="2:35" s="1" customFormat="1" ht="33" customHeight="1">
      <c r="B114" s="49">
        <v>107</v>
      </c>
      <c r="C114" s="44" t="s">
        <v>346</v>
      </c>
      <c r="D114" s="54">
        <v>45301</v>
      </c>
      <c r="E114" s="51" t="s">
        <v>105</v>
      </c>
      <c r="F114" s="99" t="s">
        <v>15</v>
      </c>
      <c r="G114" s="28" t="s">
        <v>374</v>
      </c>
      <c r="H114" s="29" t="s">
        <v>397</v>
      </c>
      <c r="I114" s="37">
        <f t="shared" si="1"/>
        <v>8</v>
      </c>
      <c r="J114" s="56" t="s">
        <v>16</v>
      </c>
      <c r="K114" s="57"/>
      <c r="L114" s="57" t="s">
        <v>43</v>
      </c>
      <c r="M114" s="57" t="s">
        <v>43</v>
      </c>
      <c r="N114" s="57"/>
      <c r="O114" s="58"/>
      <c r="P114" s="56"/>
      <c r="Q114" s="57" t="s">
        <v>43</v>
      </c>
      <c r="R114" s="57"/>
      <c r="S114" s="57"/>
      <c r="T114" s="57"/>
      <c r="U114" s="57"/>
      <c r="V114" s="57"/>
      <c r="W114" s="57" t="s">
        <v>43</v>
      </c>
      <c r="X114" s="59"/>
      <c r="Y114" s="60" t="s">
        <v>43</v>
      </c>
      <c r="Z114" s="57" t="s">
        <v>43</v>
      </c>
      <c r="AA114" s="57" t="s">
        <v>43</v>
      </c>
      <c r="AB114" s="57"/>
      <c r="AC114" s="57"/>
      <c r="AD114" s="57"/>
      <c r="AE114" s="58"/>
      <c r="AF114" s="56" t="s">
        <v>43</v>
      </c>
      <c r="AG114" s="57"/>
      <c r="AH114" s="59"/>
    </row>
    <row r="115" spans="2:35" s="1" customFormat="1" ht="33" customHeight="1">
      <c r="B115" s="49">
        <v>108</v>
      </c>
      <c r="C115" s="44" t="s">
        <v>347</v>
      </c>
      <c r="D115" s="54">
        <v>45301</v>
      </c>
      <c r="E115" s="51" t="s">
        <v>117</v>
      </c>
      <c r="F115" s="99" t="s">
        <v>15</v>
      </c>
      <c r="G115" s="103" t="s">
        <v>375</v>
      </c>
      <c r="H115" s="29" t="s">
        <v>398</v>
      </c>
      <c r="I115" s="37">
        <f t="shared" si="1"/>
        <v>8</v>
      </c>
      <c r="J115" s="56" t="s">
        <v>16</v>
      </c>
      <c r="K115" s="57"/>
      <c r="L115" s="57" t="s">
        <v>43</v>
      </c>
      <c r="M115" s="57" t="s">
        <v>43</v>
      </c>
      <c r="N115" s="57"/>
      <c r="O115" s="58"/>
      <c r="P115" s="56"/>
      <c r="Q115" s="57" t="s">
        <v>43</v>
      </c>
      <c r="R115" s="57"/>
      <c r="S115" s="57"/>
      <c r="T115" s="57"/>
      <c r="U115" s="57"/>
      <c r="V115" s="57"/>
      <c r="W115" s="57" t="s">
        <v>43</v>
      </c>
      <c r="X115" s="59"/>
      <c r="Y115" s="60" t="s">
        <v>43</v>
      </c>
      <c r="Z115" s="57" t="s">
        <v>43</v>
      </c>
      <c r="AA115" s="57" t="s">
        <v>43</v>
      </c>
      <c r="AB115" s="57"/>
      <c r="AC115" s="57"/>
      <c r="AD115" s="57"/>
      <c r="AE115" s="58"/>
      <c r="AF115" s="56" t="s">
        <v>43</v>
      </c>
      <c r="AG115" s="57"/>
      <c r="AH115" s="59"/>
    </row>
    <row r="116" spans="2:35" s="1" customFormat="1" ht="33" customHeight="1">
      <c r="B116" s="49">
        <v>109</v>
      </c>
      <c r="C116" s="44" t="s">
        <v>348</v>
      </c>
      <c r="D116" s="54">
        <v>45301</v>
      </c>
      <c r="E116" s="51" t="s">
        <v>261</v>
      </c>
      <c r="F116" s="99" t="s">
        <v>15</v>
      </c>
      <c r="G116" s="103" t="s">
        <v>406</v>
      </c>
      <c r="H116" s="29" t="s">
        <v>399</v>
      </c>
      <c r="I116" s="37">
        <f t="shared" si="1"/>
        <v>8</v>
      </c>
      <c r="J116" s="56" t="s">
        <v>16</v>
      </c>
      <c r="K116" s="57"/>
      <c r="L116" s="57" t="s">
        <v>43</v>
      </c>
      <c r="M116" s="57" t="s">
        <v>43</v>
      </c>
      <c r="N116" s="57"/>
      <c r="O116" s="58"/>
      <c r="P116" s="56"/>
      <c r="Q116" s="57" t="s">
        <v>43</v>
      </c>
      <c r="R116" s="57"/>
      <c r="S116" s="57"/>
      <c r="T116" s="57"/>
      <c r="U116" s="57"/>
      <c r="V116" s="57"/>
      <c r="W116" s="57" t="s">
        <v>43</v>
      </c>
      <c r="X116" s="59"/>
      <c r="Y116" s="60" t="s">
        <v>43</v>
      </c>
      <c r="Z116" s="57" t="s">
        <v>43</v>
      </c>
      <c r="AA116" s="57" t="s">
        <v>43</v>
      </c>
      <c r="AB116" s="57"/>
      <c r="AC116" s="57"/>
      <c r="AD116" s="57"/>
      <c r="AE116" s="58"/>
      <c r="AF116" s="56" t="s">
        <v>43</v>
      </c>
      <c r="AG116" s="57"/>
      <c r="AH116" s="59"/>
    </row>
    <row r="117" spans="2:35" s="1" customFormat="1" ht="33" customHeight="1">
      <c r="B117" s="49">
        <v>110</v>
      </c>
      <c r="C117" s="44" t="s">
        <v>349</v>
      </c>
      <c r="D117" s="54">
        <v>45301</v>
      </c>
      <c r="E117" s="51" t="s">
        <v>105</v>
      </c>
      <c r="F117" s="99" t="s">
        <v>15</v>
      </c>
      <c r="G117" s="103" t="s">
        <v>407</v>
      </c>
      <c r="H117" s="29" t="s">
        <v>400</v>
      </c>
      <c r="I117" s="37">
        <f t="shared" si="1"/>
        <v>8</v>
      </c>
      <c r="J117" s="56" t="s">
        <v>16</v>
      </c>
      <c r="K117" s="57"/>
      <c r="L117" s="57" t="s">
        <v>43</v>
      </c>
      <c r="M117" s="57" t="s">
        <v>43</v>
      </c>
      <c r="N117" s="57"/>
      <c r="O117" s="58"/>
      <c r="P117" s="56"/>
      <c r="Q117" s="57" t="s">
        <v>43</v>
      </c>
      <c r="R117" s="57"/>
      <c r="S117" s="57"/>
      <c r="T117" s="57"/>
      <c r="U117" s="57"/>
      <c r="V117" s="57"/>
      <c r="W117" s="57" t="s">
        <v>43</v>
      </c>
      <c r="X117" s="59"/>
      <c r="Y117" s="60" t="s">
        <v>43</v>
      </c>
      <c r="Z117" s="57" t="s">
        <v>43</v>
      </c>
      <c r="AA117" s="57" t="s">
        <v>43</v>
      </c>
      <c r="AB117" s="57"/>
      <c r="AC117" s="57"/>
      <c r="AD117" s="57"/>
      <c r="AE117" s="58"/>
      <c r="AF117" s="56" t="s">
        <v>43</v>
      </c>
      <c r="AG117" s="57"/>
      <c r="AH117" s="59"/>
    </row>
    <row r="118" spans="2:35" s="1" customFormat="1" ht="33" customHeight="1">
      <c r="B118" s="49">
        <v>111</v>
      </c>
      <c r="C118" s="44" t="s">
        <v>350</v>
      </c>
      <c r="D118" s="54">
        <v>45301</v>
      </c>
      <c r="E118" s="51" t="s">
        <v>261</v>
      </c>
      <c r="F118" s="99" t="s">
        <v>15</v>
      </c>
      <c r="G118" s="103" t="s">
        <v>408</v>
      </c>
      <c r="H118" s="95" t="s">
        <v>401</v>
      </c>
      <c r="I118" s="37">
        <f t="shared" si="1"/>
        <v>8</v>
      </c>
      <c r="J118" s="56" t="s">
        <v>16</v>
      </c>
      <c r="K118" s="57"/>
      <c r="L118" s="57" t="s">
        <v>43</v>
      </c>
      <c r="M118" s="57" t="s">
        <v>43</v>
      </c>
      <c r="N118" s="57"/>
      <c r="O118" s="58"/>
      <c r="P118" s="56"/>
      <c r="Q118" s="57" t="s">
        <v>43</v>
      </c>
      <c r="R118" s="57"/>
      <c r="S118" s="57"/>
      <c r="T118" s="57"/>
      <c r="U118" s="57"/>
      <c r="V118" s="57"/>
      <c r="W118" s="57" t="s">
        <v>43</v>
      </c>
      <c r="X118" s="59"/>
      <c r="Y118" s="60" t="s">
        <v>43</v>
      </c>
      <c r="Z118" s="57" t="s">
        <v>43</v>
      </c>
      <c r="AA118" s="57" t="s">
        <v>43</v>
      </c>
      <c r="AB118" s="57"/>
      <c r="AC118" s="57"/>
      <c r="AD118" s="57"/>
      <c r="AE118" s="58"/>
      <c r="AF118" s="56" t="s">
        <v>43</v>
      </c>
      <c r="AG118" s="57"/>
      <c r="AH118" s="59"/>
    </row>
    <row r="119" spans="2:35" s="1" customFormat="1" ht="33" customHeight="1">
      <c r="B119" s="49">
        <v>112</v>
      </c>
      <c r="C119" s="44" t="s">
        <v>351</v>
      </c>
      <c r="D119" s="54">
        <v>45301</v>
      </c>
      <c r="E119" s="51" t="s">
        <v>105</v>
      </c>
      <c r="F119" s="99" t="s">
        <v>15</v>
      </c>
      <c r="G119" s="103" t="s">
        <v>409</v>
      </c>
      <c r="H119" s="29" t="s">
        <v>402</v>
      </c>
      <c r="I119" s="37">
        <f t="shared" si="1"/>
        <v>8</v>
      </c>
      <c r="J119" s="56" t="s">
        <v>16</v>
      </c>
      <c r="K119" s="57"/>
      <c r="L119" s="57" t="s">
        <v>43</v>
      </c>
      <c r="M119" s="57" t="s">
        <v>43</v>
      </c>
      <c r="N119" s="57"/>
      <c r="O119" s="58"/>
      <c r="P119" s="56"/>
      <c r="Q119" s="57" t="s">
        <v>43</v>
      </c>
      <c r="R119" s="57"/>
      <c r="S119" s="57"/>
      <c r="T119" s="57"/>
      <c r="U119" s="57"/>
      <c r="V119" s="57"/>
      <c r="W119" s="57" t="s">
        <v>43</v>
      </c>
      <c r="X119" s="59"/>
      <c r="Y119" s="60" t="s">
        <v>43</v>
      </c>
      <c r="Z119" s="57" t="s">
        <v>43</v>
      </c>
      <c r="AA119" s="57" t="s">
        <v>43</v>
      </c>
      <c r="AB119" s="57"/>
      <c r="AC119" s="57"/>
      <c r="AD119" s="57"/>
      <c r="AE119" s="58"/>
      <c r="AF119" s="56" t="s">
        <v>43</v>
      </c>
      <c r="AG119" s="57"/>
      <c r="AH119" s="59"/>
    </row>
    <row r="120" spans="2:35" s="1" customFormat="1" ht="33" customHeight="1">
      <c r="B120" s="49">
        <v>113</v>
      </c>
      <c r="C120" s="44" t="s">
        <v>352</v>
      </c>
      <c r="D120" s="54">
        <v>45301</v>
      </c>
      <c r="E120" s="51" t="s">
        <v>105</v>
      </c>
      <c r="F120" s="99" t="s">
        <v>15</v>
      </c>
      <c r="G120" s="103" t="s">
        <v>376</v>
      </c>
      <c r="H120" s="29" t="s">
        <v>403</v>
      </c>
      <c r="I120" s="37">
        <f t="shared" si="1"/>
        <v>8</v>
      </c>
      <c r="J120" s="56" t="s">
        <v>16</v>
      </c>
      <c r="K120" s="57"/>
      <c r="L120" s="57" t="s">
        <v>43</v>
      </c>
      <c r="M120" s="57" t="s">
        <v>43</v>
      </c>
      <c r="N120" s="57"/>
      <c r="O120" s="58"/>
      <c r="P120" s="56"/>
      <c r="Q120" s="57" t="s">
        <v>43</v>
      </c>
      <c r="R120" s="57"/>
      <c r="S120" s="57"/>
      <c r="T120" s="57"/>
      <c r="U120" s="57"/>
      <c r="V120" s="57"/>
      <c r="W120" s="57" t="s">
        <v>43</v>
      </c>
      <c r="X120" s="59"/>
      <c r="Y120" s="60" t="s">
        <v>43</v>
      </c>
      <c r="Z120" s="57" t="s">
        <v>43</v>
      </c>
      <c r="AA120" s="57" t="s">
        <v>43</v>
      </c>
      <c r="AB120" s="57"/>
      <c r="AC120" s="57"/>
      <c r="AD120" s="57"/>
      <c r="AE120" s="58"/>
      <c r="AF120" s="56" t="s">
        <v>43</v>
      </c>
      <c r="AG120" s="57"/>
      <c r="AH120" s="59"/>
    </row>
    <row r="121" spans="2:35" s="1" customFormat="1" ht="33" customHeight="1">
      <c r="B121" s="49">
        <v>114</v>
      </c>
      <c r="C121" s="44" t="s">
        <v>353</v>
      </c>
      <c r="D121" s="54">
        <v>45301</v>
      </c>
      <c r="E121" s="51" t="s">
        <v>109</v>
      </c>
      <c r="F121" s="99" t="s">
        <v>15</v>
      </c>
      <c r="G121" s="103" t="s">
        <v>410</v>
      </c>
      <c r="H121" s="29" t="s">
        <v>404</v>
      </c>
      <c r="I121" s="37">
        <f t="shared" si="1"/>
        <v>8</v>
      </c>
      <c r="J121" s="56" t="s">
        <v>16</v>
      </c>
      <c r="K121" s="57"/>
      <c r="L121" s="57" t="s">
        <v>43</v>
      </c>
      <c r="M121" s="57" t="s">
        <v>43</v>
      </c>
      <c r="N121" s="57"/>
      <c r="O121" s="58"/>
      <c r="P121" s="56"/>
      <c r="Q121" s="57" t="s">
        <v>43</v>
      </c>
      <c r="R121" s="57"/>
      <c r="S121" s="57"/>
      <c r="T121" s="57"/>
      <c r="U121" s="57"/>
      <c r="V121" s="57"/>
      <c r="W121" s="57" t="s">
        <v>43</v>
      </c>
      <c r="X121" s="59"/>
      <c r="Y121" s="60" t="s">
        <v>43</v>
      </c>
      <c r="Z121" s="57" t="s">
        <v>43</v>
      </c>
      <c r="AA121" s="57" t="s">
        <v>43</v>
      </c>
      <c r="AB121" s="57"/>
      <c r="AC121" s="57"/>
      <c r="AD121" s="57"/>
      <c r="AE121" s="58"/>
      <c r="AF121" s="56" t="s">
        <v>43</v>
      </c>
      <c r="AG121" s="57"/>
      <c r="AH121" s="59"/>
    </row>
    <row r="122" spans="2:35" s="1" customFormat="1" ht="33" customHeight="1">
      <c r="B122" s="49">
        <v>115</v>
      </c>
      <c r="C122" s="44" t="s">
        <v>354</v>
      </c>
      <c r="D122" s="54">
        <v>45301</v>
      </c>
      <c r="E122" s="51" t="s">
        <v>107</v>
      </c>
      <c r="F122" s="99" t="s">
        <v>15</v>
      </c>
      <c r="G122" s="103" t="s">
        <v>377</v>
      </c>
      <c r="H122" s="29" t="s">
        <v>405</v>
      </c>
      <c r="I122" s="37">
        <f t="shared" si="1"/>
        <v>8</v>
      </c>
      <c r="J122" s="56" t="s">
        <v>16</v>
      </c>
      <c r="K122" s="57"/>
      <c r="L122" s="57" t="s">
        <v>43</v>
      </c>
      <c r="M122" s="57" t="s">
        <v>43</v>
      </c>
      <c r="N122" s="57"/>
      <c r="O122" s="58"/>
      <c r="P122" s="56"/>
      <c r="Q122" s="57" t="s">
        <v>43</v>
      </c>
      <c r="R122" s="57"/>
      <c r="S122" s="57"/>
      <c r="T122" s="57"/>
      <c r="U122" s="57"/>
      <c r="V122" s="57"/>
      <c r="W122" s="57" t="s">
        <v>43</v>
      </c>
      <c r="X122" s="59"/>
      <c r="Y122" s="60" t="s">
        <v>43</v>
      </c>
      <c r="Z122" s="57" t="s">
        <v>43</v>
      </c>
      <c r="AA122" s="57" t="s">
        <v>43</v>
      </c>
      <c r="AB122" s="57"/>
      <c r="AC122" s="57"/>
      <c r="AD122" s="57"/>
      <c r="AE122" s="58"/>
      <c r="AF122" s="56" t="s">
        <v>43</v>
      </c>
      <c r="AG122" s="57"/>
      <c r="AH122" s="59"/>
    </row>
    <row r="123" spans="2:35" s="1" customFormat="1" ht="33" customHeight="1">
      <c r="B123" s="49">
        <v>116</v>
      </c>
      <c r="C123" s="44" t="s">
        <v>413</v>
      </c>
      <c r="D123" s="54">
        <v>45376</v>
      </c>
      <c r="E123" s="51" t="s">
        <v>107</v>
      </c>
      <c r="F123" s="99" t="s">
        <v>0</v>
      </c>
      <c r="G123" s="28" t="s">
        <v>414</v>
      </c>
      <c r="H123" s="29" t="s">
        <v>415</v>
      </c>
      <c r="I123" s="37">
        <f t="shared" si="1"/>
        <v>4</v>
      </c>
      <c r="J123" s="56"/>
      <c r="K123" s="57"/>
      <c r="L123" s="57"/>
      <c r="M123" s="57"/>
      <c r="N123" s="57"/>
      <c r="O123" s="58" t="s">
        <v>43</v>
      </c>
      <c r="P123" s="56"/>
      <c r="Q123" s="57"/>
      <c r="R123" s="57"/>
      <c r="S123" s="57"/>
      <c r="T123" s="57"/>
      <c r="U123" s="57"/>
      <c r="V123" s="57"/>
      <c r="W123" s="57"/>
      <c r="X123" s="59"/>
      <c r="Y123" s="60" t="s">
        <v>43</v>
      </c>
      <c r="Z123" s="57"/>
      <c r="AA123" s="57"/>
      <c r="AB123" s="57"/>
      <c r="AC123" s="57"/>
      <c r="AD123" s="57"/>
      <c r="AE123" s="58" t="s">
        <v>43</v>
      </c>
      <c r="AF123" s="56" t="s">
        <v>43</v>
      </c>
      <c r="AG123" s="57"/>
      <c r="AH123" s="59"/>
    </row>
    <row r="124" spans="2:35" s="1" customFormat="1" ht="33" customHeight="1">
      <c r="B124" s="49">
        <v>117</v>
      </c>
      <c r="C124" s="44"/>
      <c r="D124" s="54"/>
      <c r="E124" s="51"/>
      <c r="F124" s="99"/>
      <c r="G124" s="28"/>
      <c r="H124" s="29"/>
      <c r="I124" s="37">
        <f t="shared" si="1"/>
        <v>0</v>
      </c>
      <c r="J124" s="56"/>
      <c r="K124" s="57"/>
      <c r="L124" s="57"/>
      <c r="M124" s="57"/>
      <c r="N124" s="57"/>
      <c r="O124" s="58"/>
      <c r="P124" s="56"/>
      <c r="Q124" s="57"/>
      <c r="R124" s="57"/>
      <c r="S124" s="57"/>
      <c r="T124" s="57"/>
      <c r="U124" s="57"/>
      <c r="V124" s="57"/>
      <c r="W124" s="57"/>
      <c r="X124" s="59"/>
      <c r="Y124" s="60"/>
      <c r="Z124" s="57"/>
      <c r="AA124" s="57"/>
      <c r="AB124" s="57"/>
      <c r="AC124" s="57"/>
      <c r="AD124" s="57"/>
      <c r="AE124" s="58"/>
      <c r="AF124" s="56"/>
      <c r="AG124" s="57"/>
      <c r="AH124" s="59"/>
    </row>
    <row r="125" spans="2:35" s="1" customFormat="1" ht="33" customHeight="1">
      <c r="B125" s="49">
        <v>118</v>
      </c>
      <c r="C125" s="44"/>
      <c r="D125" s="54"/>
      <c r="E125" s="51"/>
      <c r="F125" s="99"/>
      <c r="G125" s="28"/>
      <c r="H125" s="29"/>
      <c r="I125" s="37">
        <f t="shared" si="1"/>
        <v>0</v>
      </c>
      <c r="J125" s="56"/>
      <c r="K125" s="57"/>
      <c r="L125" s="57"/>
      <c r="M125" s="57"/>
      <c r="N125" s="57"/>
      <c r="O125" s="58"/>
      <c r="P125" s="56"/>
      <c r="Q125" s="57"/>
      <c r="R125" s="57"/>
      <c r="S125" s="57"/>
      <c r="T125" s="57"/>
      <c r="U125" s="57"/>
      <c r="V125" s="57"/>
      <c r="W125" s="57"/>
      <c r="X125" s="59"/>
      <c r="Y125" s="60"/>
      <c r="Z125" s="57"/>
      <c r="AA125" s="57"/>
      <c r="AB125" s="57"/>
      <c r="AC125" s="57"/>
      <c r="AD125" s="57"/>
      <c r="AE125" s="58"/>
      <c r="AF125" s="56"/>
      <c r="AG125" s="57"/>
      <c r="AH125" s="59"/>
    </row>
    <row r="126" spans="2:35" s="1" customFormat="1" ht="33" customHeight="1">
      <c r="B126" s="49">
        <v>119</v>
      </c>
      <c r="C126" s="44"/>
      <c r="D126" s="54"/>
      <c r="E126" s="51"/>
      <c r="F126" s="99"/>
      <c r="G126" s="28"/>
      <c r="H126" s="29"/>
      <c r="I126" s="37">
        <f t="shared" si="1"/>
        <v>0</v>
      </c>
      <c r="J126" s="56"/>
      <c r="K126" s="57"/>
      <c r="L126" s="57"/>
      <c r="M126" s="57"/>
      <c r="N126" s="57"/>
      <c r="O126" s="58"/>
      <c r="P126" s="56"/>
      <c r="Q126" s="57"/>
      <c r="R126" s="57"/>
      <c r="S126" s="57"/>
      <c r="T126" s="57"/>
      <c r="U126" s="57"/>
      <c r="V126" s="57"/>
      <c r="W126" s="57"/>
      <c r="X126" s="59"/>
      <c r="Y126" s="60"/>
      <c r="Z126" s="57"/>
      <c r="AA126" s="57"/>
      <c r="AB126" s="57"/>
      <c r="AC126" s="57"/>
      <c r="AD126" s="57"/>
      <c r="AE126" s="58"/>
      <c r="AF126" s="56"/>
      <c r="AG126" s="57"/>
      <c r="AH126" s="59"/>
    </row>
    <row r="127" spans="2:35" s="1" customFormat="1" ht="33" customHeight="1" thickBot="1">
      <c r="B127" s="50">
        <v>120</v>
      </c>
      <c r="C127" s="45"/>
      <c r="D127" s="55"/>
      <c r="E127" s="52"/>
      <c r="F127" s="100"/>
      <c r="G127" s="30"/>
      <c r="H127" s="31"/>
      <c r="I127" s="38">
        <f t="shared" si="1"/>
        <v>0</v>
      </c>
      <c r="J127" s="61"/>
      <c r="K127" s="62"/>
      <c r="L127" s="62"/>
      <c r="M127" s="62"/>
      <c r="N127" s="62"/>
      <c r="O127" s="63"/>
      <c r="P127" s="61"/>
      <c r="Q127" s="62"/>
      <c r="R127" s="62"/>
      <c r="S127" s="62"/>
      <c r="T127" s="62"/>
      <c r="U127" s="62"/>
      <c r="V127" s="62"/>
      <c r="W127" s="62"/>
      <c r="X127" s="64"/>
      <c r="Y127" s="65"/>
      <c r="Z127" s="62"/>
      <c r="AA127" s="62"/>
      <c r="AB127" s="62"/>
      <c r="AC127" s="62"/>
      <c r="AD127" s="62"/>
      <c r="AE127" s="63"/>
      <c r="AF127" s="61"/>
      <c r="AG127" s="62"/>
      <c r="AH127" s="64"/>
    </row>
    <row r="128" spans="2:35" s="1" customFormat="1" ht="24.95" customHeight="1">
      <c r="B128" s="53"/>
      <c r="C128" s="53">
        <f>SUBTOTAL(3,C8:C127)</f>
        <v>116</v>
      </c>
      <c r="D128" s="94"/>
      <c r="E128" s="94"/>
      <c r="F128" s="94"/>
      <c r="G128" s="94"/>
      <c r="H128" s="94"/>
      <c r="I128" s="94"/>
      <c r="J128" s="53">
        <f t="shared" ref="J128:AH128" si="2">SUBTOTAL(3,J8:J127)</f>
        <v>28</v>
      </c>
      <c r="K128" s="53">
        <f t="shared" si="2"/>
        <v>0</v>
      </c>
      <c r="L128" s="53">
        <f t="shared" si="2"/>
        <v>98</v>
      </c>
      <c r="M128" s="53">
        <f t="shared" si="2"/>
        <v>79</v>
      </c>
      <c r="N128" s="53">
        <f t="shared" si="2"/>
        <v>3</v>
      </c>
      <c r="O128" s="53">
        <f t="shared" si="2"/>
        <v>1</v>
      </c>
      <c r="P128" s="53">
        <f t="shared" si="2"/>
        <v>4</v>
      </c>
      <c r="Q128" s="53">
        <f t="shared" si="2"/>
        <v>86</v>
      </c>
      <c r="R128" s="53">
        <f t="shared" si="2"/>
        <v>0</v>
      </c>
      <c r="S128" s="53">
        <f t="shared" si="2"/>
        <v>0</v>
      </c>
      <c r="T128" s="53">
        <f t="shared" si="2"/>
        <v>10</v>
      </c>
      <c r="U128" s="53">
        <f t="shared" si="2"/>
        <v>52</v>
      </c>
      <c r="V128" s="53">
        <f t="shared" si="2"/>
        <v>41</v>
      </c>
      <c r="W128" s="53">
        <f t="shared" si="2"/>
        <v>76</v>
      </c>
      <c r="X128" s="53">
        <f t="shared" si="2"/>
        <v>0</v>
      </c>
      <c r="Y128" s="53">
        <f t="shared" si="2"/>
        <v>113</v>
      </c>
      <c r="Z128" s="53">
        <f t="shared" si="2"/>
        <v>113</v>
      </c>
      <c r="AA128" s="53">
        <f t="shared" si="2"/>
        <v>113</v>
      </c>
      <c r="AB128" s="53">
        <f t="shared" si="2"/>
        <v>22</v>
      </c>
      <c r="AC128" s="53">
        <f t="shared" si="2"/>
        <v>16</v>
      </c>
      <c r="AD128" s="53">
        <f t="shared" si="2"/>
        <v>9</v>
      </c>
      <c r="AE128" s="53">
        <f t="shared" si="2"/>
        <v>3</v>
      </c>
      <c r="AF128" s="53">
        <f t="shared" si="2"/>
        <v>62</v>
      </c>
      <c r="AG128" s="53">
        <f t="shared" si="2"/>
        <v>36</v>
      </c>
      <c r="AH128" s="53">
        <f t="shared" si="2"/>
        <v>19</v>
      </c>
      <c r="AI128" s="4"/>
    </row>
    <row r="129" spans="2:35" s="1" customFormat="1" ht="24.9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2:35" s="1" customFormat="1" ht="24.9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2:35" s="1" customFormat="1" ht="24.9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2:35" s="1" customFormat="1" ht="24.9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2:35" s="1" customFormat="1" ht="24.9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2:35" s="1" customFormat="1" ht="24.9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2:35" s="1" customFormat="1" ht="24.9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</sheetData>
  <autoFilter ref="B7:AH127" xr:uid="{095D08B7-B2B7-4200-B1FD-7307975483FA}"/>
  <mergeCells count="2">
    <mergeCell ref="J5:O5"/>
    <mergeCell ref="AE4:AH4"/>
  </mergeCells>
  <phoneticPr fontId="1"/>
  <dataValidations count="1">
    <dataValidation type="list" allowBlank="1" showInputMessage="1" showErrorMessage="1" sqref="J8:AH127" xr:uid="{1DF4544C-E4B8-4966-A0E7-B5237ABB4435}">
      <formula1>"○,　,"</formula1>
    </dataValidation>
  </dataValidations>
  <printOptions horizontalCentered="1"/>
  <pageMargins left="0.39370078740157483" right="0.39370078740157483" top="0.78740157480314965" bottom="0.59055118110236227" header="0.31496062992125984" footer="0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小売業・飲食店</vt:lpstr>
      <vt:lpstr>小売業・飲食店!Print_Area</vt:lpstr>
      <vt:lpstr>小売業・飲食店!Print_Titles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2023-06-02T06:16:27Z</dcterms:created>
  <dcterms:modified xsi:type="dcterms:W3CDTF">2024-03-25T10:26:56Z</dcterms:modified>
</cp:coreProperties>
</file>