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B55EB327-EB2E-44BC-ACC8-7295276D1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概要" sheetId="3" r:id="rId1"/>
    <sheet name="R6第1四半期計画" sheetId="1" r:id="rId2"/>
    <sheet name="計画別紙" sheetId="2" r:id="rId3"/>
  </sheets>
  <definedNames>
    <definedName name="_xlnm.Print_Area" localSheetId="1">'R6第1四半期計画'!$A$1:$J$22</definedName>
    <definedName name="_xlnm.Print_Area" localSheetId="2">計画別紙!$A$1:$E$26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6" i="3" s="1"/>
  <c r="G15" i="3"/>
  <c r="G16" i="3" s="1"/>
  <c r="E16" i="3"/>
  <c r="E15" i="3"/>
</calcChain>
</file>

<file path=xl/sharedStrings.xml><?xml version="1.0" encoding="utf-8"?>
<sst xmlns="http://schemas.openxmlformats.org/spreadsheetml/2006/main" count="159" uniqueCount="111">
  <si>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</si>
  <si>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</si>
  <si>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</si>
  <si>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</si>
  <si>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水産物</t>
    <rPh sb="0" eb="3">
      <t>スイサンブツ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</si>
  <si>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</si>
  <si>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</si>
  <si>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</si>
  <si>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</si>
  <si>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</si>
  <si>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</si>
  <si>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</si>
  <si>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</si>
  <si>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</si>
  <si>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自然環境課</t>
    <rPh sb="0" eb="2">
      <t>シゼン</t>
    </rPh>
    <rPh sb="2" eb="5">
      <t>カンキョウカ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</si>
  <si>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</si>
  <si>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</si>
  <si>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</si>
  <si>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野菜類</t>
    <rPh sb="0" eb="3">
      <t>ヤサイルイ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</si>
  <si>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</si>
  <si>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</si>
  <si>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</si>
  <si>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野菜類</t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</si>
  <si>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</si>
  <si>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</si>
  <si>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</si>
  <si>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</si>
  <si>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</si>
  <si>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</si>
  <si>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</si>
  <si>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</si>
  <si>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</si>
  <si>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</si>
  <si>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野生鳥獣肉</t>
  </si>
  <si>
    <t>穀類</t>
  </si>
  <si>
    <t>海産魚種</t>
  </si>
  <si>
    <t>内水面魚種</t>
  </si>
  <si>
    <t>小計</t>
  </si>
  <si>
    <t>計</t>
  </si>
  <si>
    <t>C</t>
    <phoneticPr fontId="1"/>
  </si>
  <si>
    <t>果実類</t>
    <rPh sb="0" eb="3">
      <t>カジツルイ</t>
    </rPh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</si>
  <si>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</si>
  <si>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</si>
  <si>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</si>
  <si>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</si>
  <si>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</si>
  <si>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</si>
  <si>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</si>
  <si>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</si>
  <si>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</si>
  <si>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</si>
  <si>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</si>
  <si>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</si>
  <si>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</si>
  <si>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</si>
  <si>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</si>
  <si>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</si>
  <si>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</si>
  <si>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</si>
  <si>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</si>
  <si>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</si>
  <si>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</si>
  <si>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</si>
  <si>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B</t>
    <phoneticPr fontId="1"/>
  </si>
  <si>
    <t>１　期間　　令和6年度第1四半期（4月～6月）</t>
    <rPh sb="6" eb="8">
      <t>レイワ</t>
    </rPh>
    <rPh sb="9" eb="11">
      <t>ネンド</t>
    </rPh>
    <phoneticPr fontId="5"/>
  </si>
  <si>
    <t>群馬県放射性物質検査計画（令和6年度第1四半期）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</si>
  <si>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（令和6年度第１四半期）の品目別内訳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</si>
  <si>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農政課</t>
    <rPh sb="0" eb="2">
      <t>ノウセイ</t>
    </rPh>
    <rPh sb="2" eb="3">
      <t>カ</t>
    </rPh>
    <phoneticPr fontId="1"/>
  </si>
  <si>
    <t>蚕糸特産課</t>
    <rPh sb="0" eb="2">
      <t>サンシ</t>
    </rPh>
    <rPh sb="2" eb="4">
      <t>トクサン</t>
    </rPh>
    <rPh sb="4" eb="5">
      <t>カ</t>
    </rPh>
    <phoneticPr fontId="1"/>
  </si>
  <si>
    <r>
      <t>※区分「A～C」については、令和６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令和５年４月１日～令和６年２月２９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レイワ</t>
    </rPh>
    <rPh sb="103" eb="104">
      <t>ネン</t>
    </rPh>
    <rPh sb="105" eb="106">
      <t>ガツ</t>
    </rPh>
    <rPh sb="107" eb="108">
      <t>ニチ</t>
    </rPh>
    <rPh sb="109" eb="111">
      <t>レイワ</t>
    </rPh>
    <rPh sb="112" eb="113">
      <t>ネン</t>
    </rPh>
    <rPh sb="114" eb="115">
      <t>ガツ</t>
    </rPh>
    <rPh sb="117" eb="118">
      <t>ニチ</t>
    </rPh>
    <rPh sb="121" eb="123">
      <t>ケンサ</t>
    </rPh>
    <rPh sb="123" eb="125">
      <t>ケッカ</t>
    </rPh>
    <rPh sb="126" eb="127">
      <t>モト</t>
    </rPh>
    <phoneticPr fontId="1"/>
  </si>
  <si>
    <t>○</t>
    <phoneticPr fontId="1"/>
  </si>
  <si>
    <t>採捕の都度</t>
    <rPh sb="0" eb="1">
      <t>ト</t>
    </rPh>
    <rPh sb="3" eb="5">
      <t>ツド</t>
    </rPh>
    <phoneticPr fontId="1"/>
  </si>
  <si>
    <t>河川</t>
    <rPh sb="0" eb="2">
      <t>カセン</t>
    </rPh>
    <phoneticPr fontId="1"/>
  </si>
  <si>
    <t>採捕の都度</t>
    <phoneticPr fontId="1"/>
  </si>
  <si>
    <t>アユ</t>
    <phoneticPr fontId="1"/>
  </si>
  <si>
    <t>千代田町/利根川(1)、中之条町/名久田川(1)、安中市/碓氷川(1)、神流町/神流川(1)、前橋市/利根川(1)、沼田市/薄根川(1)、渋川市/吾妻川(1)、桐生市/桐生川(1)</t>
    <rPh sb="0" eb="4">
      <t>チヨダマチ</t>
    </rPh>
    <rPh sb="5" eb="8">
      <t>トネガワ</t>
    </rPh>
    <rPh sb="47" eb="50">
      <t>マエバシシ</t>
    </rPh>
    <rPh sb="58" eb="61">
      <t>ヌマタシ</t>
    </rPh>
    <rPh sb="80" eb="82">
      <t>キリュウ</t>
    </rPh>
    <rPh sb="82" eb="83">
      <t>シ</t>
    </rPh>
    <rPh sb="84" eb="86">
      <t>キリュウ</t>
    </rPh>
    <rPh sb="86" eb="87">
      <t>ガワ</t>
    </rPh>
    <phoneticPr fontId="1"/>
  </si>
  <si>
    <t>イワナ</t>
    <phoneticPr fontId="1"/>
  </si>
  <si>
    <t>ヤマメ</t>
  </si>
  <si>
    <t>四半期に１回</t>
    <rPh sb="0" eb="3">
      <t>シハンキ</t>
    </rPh>
    <rPh sb="5" eb="6">
      <t>カイ</t>
    </rPh>
    <phoneticPr fontId="1"/>
  </si>
  <si>
    <t>四半期に
1回</t>
    <rPh sb="0" eb="3">
      <t>シハンキ</t>
    </rPh>
    <rPh sb="6" eb="7">
      <t>カイ</t>
    </rPh>
    <phoneticPr fontId="1"/>
  </si>
  <si>
    <t>市町村</t>
    <rPh sb="0" eb="3">
      <t>シチョウソン</t>
    </rPh>
    <phoneticPr fontId="1"/>
  </si>
  <si>
    <t>レタス</t>
    <phoneticPr fontId="1"/>
  </si>
  <si>
    <t>ウメ</t>
    <phoneticPr fontId="1"/>
  </si>
  <si>
    <t>麦類</t>
    <rPh sb="0" eb="2">
      <t>ムギルイ</t>
    </rPh>
    <phoneticPr fontId="1"/>
  </si>
  <si>
    <t>利根町（１）</t>
    <rPh sb="0" eb="3">
      <t>トネマチ</t>
    </rPh>
    <phoneticPr fontId="1"/>
  </si>
  <si>
    <t>川場村（１）</t>
    <rPh sb="0" eb="3">
      <t>カワバムラ</t>
    </rPh>
    <phoneticPr fontId="1"/>
  </si>
  <si>
    <t>二条大麦</t>
    <rPh sb="0" eb="1">
      <t>2</t>
    </rPh>
    <rPh sb="1" eb="2">
      <t>ジョウ</t>
    </rPh>
    <rPh sb="2" eb="4">
      <t>オオムギ</t>
    </rPh>
    <phoneticPr fontId="1"/>
  </si>
  <si>
    <t>前橋市（１）</t>
    <rPh sb="0" eb="3">
      <t>マエバシシ</t>
    </rPh>
    <phoneticPr fontId="1"/>
  </si>
  <si>
    <t>六条大麦</t>
    <rPh sb="0" eb="1">
      <t>6</t>
    </rPh>
    <rPh sb="1" eb="2">
      <t>ジョウ</t>
    </rPh>
    <rPh sb="2" eb="4">
      <t>オオムギ</t>
    </rPh>
    <phoneticPr fontId="1"/>
  </si>
  <si>
    <t>小麦</t>
    <rPh sb="0" eb="2">
      <t>コムギ</t>
    </rPh>
    <phoneticPr fontId="1"/>
  </si>
  <si>
    <t>捕獲状況による</t>
  </si>
  <si>
    <t>２回／年</t>
  </si>
  <si>
    <t>捕獲状況による</t>
    <rPh sb="0" eb="2">
      <t>ホカク</t>
    </rPh>
    <rPh sb="2" eb="4">
      <t>ジョウキョウ</t>
    </rPh>
    <phoneticPr fontId="2"/>
  </si>
  <si>
    <t>捕獲状況による</t>
    <rPh sb="0" eb="4">
      <t>ホカクジョウキョウ</t>
    </rPh>
    <phoneticPr fontId="2"/>
  </si>
  <si>
    <t>週1回</t>
    <rPh sb="0" eb="1">
      <t>シュウ</t>
    </rPh>
    <rPh sb="2" eb="3">
      <t>カイ</t>
    </rPh>
    <phoneticPr fontId="1"/>
  </si>
  <si>
    <t>不定期</t>
    <rPh sb="0" eb="3">
      <t>フテイキ</t>
    </rPh>
    <phoneticPr fontId="1"/>
  </si>
  <si>
    <t>1回/週</t>
    <rPh sb="1" eb="2">
      <t>カイ</t>
    </rPh>
    <rPh sb="3" eb="4">
      <t>シュウ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</si>
  <si>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</si>
  <si>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原木生しいたけ</t>
    <rPh sb="0" eb="2">
      <t>ゲンボク</t>
    </rPh>
    <rPh sb="2" eb="3">
      <t>ナマ</t>
    </rPh>
    <phoneticPr fontId="1"/>
  </si>
  <si>
    <t>渋川市(3)、前橋市(4)、伊勢崎市(2)、榛東村(1)、高崎市(2)、安中市(3)、藤岡市（1）、神流町(1)、上野村(1)、富岡市(5)、下仁田町(2)、甘楽町(4)、中之条町(1)、東吾妻町(1)、沼田市(1)、桐生市(2)、みどり市(1)、太田市（1）</t>
    <rPh sb="46" eb="49">
      <t>カンナマチ</t>
    </rPh>
    <rPh sb="53" eb="56">
      <t>ウエノムラ</t>
    </rPh>
    <rPh sb="64" eb="67">
      <t>トミオカシ</t>
    </rPh>
    <rPh sb="71" eb="75">
      <t>シモニタマチ</t>
    </rPh>
    <rPh sb="79" eb="82">
      <t>カンラマチ</t>
    </rPh>
    <rPh sb="86" eb="89">
      <t>ナカノジョウ</t>
    </rPh>
    <rPh sb="89" eb="90">
      <t>マチ</t>
    </rPh>
    <rPh sb="109" eb="111">
      <t>キリュウ</t>
    </rPh>
    <rPh sb="111" eb="112">
      <t>シ</t>
    </rPh>
    <rPh sb="124" eb="126">
      <t>オオタ</t>
    </rPh>
    <phoneticPr fontId="1"/>
  </si>
  <si>
    <t>原木乾しいたけ</t>
    <rPh sb="0" eb="2">
      <t>ゲンボク</t>
    </rPh>
    <rPh sb="2" eb="3">
      <t>ホシ</t>
    </rPh>
    <phoneticPr fontId="1"/>
  </si>
  <si>
    <t>渋川市(1)、高崎市(1)、富岡市(1)</t>
    <rPh sb="14" eb="17">
      <t>トミオカシ</t>
    </rPh>
    <phoneticPr fontId="1"/>
  </si>
  <si>
    <t>その他栽培きのこ類</t>
    <rPh sb="2" eb="3">
      <t>タ</t>
    </rPh>
    <rPh sb="3" eb="5">
      <t>サイバイ</t>
    </rPh>
    <rPh sb="8" eb="9">
      <t>ルイ</t>
    </rPh>
    <phoneticPr fontId="1"/>
  </si>
  <si>
    <t>不定期(発生状況等による)</t>
    <rPh sb="0" eb="3">
      <t>フテイキ</t>
    </rPh>
    <rPh sb="4" eb="6">
      <t>ハッセイ</t>
    </rPh>
    <rPh sb="6" eb="8">
      <t>ジョウキョウ</t>
    </rPh>
    <rPh sb="8" eb="9">
      <t>トウ</t>
    </rPh>
    <phoneticPr fontId="1"/>
  </si>
  <si>
    <t>実施予定で
あるが数は
未確定</t>
    <phoneticPr fontId="1"/>
  </si>
  <si>
    <t>○</t>
    <phoneticPr fontId="1"/>
  </si>
  <si>
    <t>レタス、タラノメ</t>
    <phoneticPr fontId="1"/>
  </si>
  <si>
    <t>タラノメ</t>
    <phoneticPr fontId="2"/>
  </si>
  <si>
    <t>－</t>
    <phoneticPr fontId="1"/>
  </si>
  <si>
    <t>渋川市/吾妻川(1)/沼尾川(1)、中之条町/上沢渡川(1)/四万川(1)、沼田市/名久田川(1)、東吾妻町/泉沢川(1)/今川(1)/金井川(1)/見城川(1)/温川(1)</t>
    <rPh sb="0" eb="3">
      <t>シブカワシ</t>
    </rPh>
    <rPh sb="4" eb="6">
      <t>アガツマ</t>
    </rPh>
    <rPh sb="6" eb="7">
      <t>カワ</t>
    </rPh>
    <rPh sb="11" eb="13">
      <t>ヌマオ</t>
    </rPh>
    <rPh sb="13" eb="14">
      <t>ガワ</t>
    </rPh>
    <rPh sb="18" eb="22">
      <t>ナカノジョウマチ</t>
    </rPh>
    <rPh sb="23" eb="24">
      <t>カミ</t>
    </rPh>
    <rPh sb="24" eb="26">
      <t>サワタリ</t>
    </rPh>
    <rPh sb="26" eb="27">
      <t>カワ</t>
    </rPh>
    <rPh sb="31" eb="34">
      <t>シマカワ</t>
    </rPh>
    <rPh sb="42" eb="44">
      <t>ナク</t>
    </rPh>
    <rPh sb="44" eb="46">
      <t>タカワ</t>
    </rPh>
    <rPh sb="50" eb="54">
      <t>ヒガシアガツママチ</t>
    </rPh>
    <rPh sb="55" eb="57">
      <t>イズミサワ</t>
    </rPh>
    <rPh sb="57" eb="58">
      <t>カワ</t>
    </rPh>
    <rPh sb="62" eb="63">
      <t>イマ</t>
    </rPh>
    <rPh sb="63" eb="64">
      <t>カワ</t>
    </rPh>
    <rPh sb="68" eb="70">
      <t>カナイ</t>
    </rPh>
    <rPh sb="70" eb="71">
      <t>カワ</t>
    </rPh>
    <rPh sb="75" eb="77">
      <t>ケンジョウ</t>
    </rPh>
    <rPh sb="77" eb="78">
      <t>ガワ</t>
    </rPh>
    <rPh sb="82" eb="84">
      <t>ヌルカワ</t>
    </rPh>
    <phoneticPr fontId="1"/>
  </si>
  <si>
    <t>渋川市/吾妻川(1)/沼尾川(1)、中之条町/上沢渡川(1)/四万川(1)、沼田市/名久田川(1)、東吾妻町/泉沢川(1)/今川(1)/金井川(1)/見城川(1)/温川(1)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62" eb="63">
      <t>イマ</t>
    </rPh>
    <rPh sb="63" eb="64">
      <t>カワ</t>
    </rPh>
    <rPh sb="82" eb="84">
      <t>ヌルカワ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</si>
</sst>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57">
    <xf numFmtId="0" fontId="0" fillId="0" borderId="0" xfId="0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5" xfId="1" applyFont="1" applyFill="1" applyBorder="1">
      <alignment vertical="center"/>
    </xf>
    <xf numFmtId="0" fontId="11" fillId="0" borderId="6" xfId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6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4" xfId="1" applyFont="1" applyFill="1" applyBorder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11" fillId="0" borderId="6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35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35" xfId="0" applyFont="1" applyFill="1" applyBorder="1">
      <alignment vertical="center"/>
    </xf>
    <xf numFmtId="0" fontId="14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6" fillId="0" borderId="37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27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quotePrefix="1" applyFont="1" applyFill="1">
      <alignment vertical="center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>
      <alignment vertical="center"/>
    </xf>
    <xf numFmtId="0" fontId="3" fillId="0" borderId="3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wrapText="1"/>
    </xf>
    <xf numFmtId="0" fontId="3" fillId="0" borderId="6" xfId="1" applyFont="1" applyFill="1" applyBorder="1">
      <alignment vertical="center"/>
    </xf>
    <xf numFmtId="0" fontId="11" fillId="0" borderId="14" xfId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0" fontId="11" fillId="0" borderId="22" xfId="1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right" vertical="center"/>
    </xf>
    <xf numFmtId="0" fontId="11" fillId="0" borderId="21" xfId="1" applyFont="1" applyFill="1" applyBorder="1">
      <alignment vertical="center"/>
    </xf>
    <xf numFmtId="0" fontId="11" fillId="0" borderId="5" xfId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right" vertical="center"/>
    </xf>
    <xf numFmtId="0" fontId="11" fillId="0" borderId="2" xfId="1" applyFont="1" applyFill="1" applyBorder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3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shrinkToFit="1"/>
    </xf>
    <xf numFmtId="0" fontId="11" fillId="0" borderId="11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8"/>
  <sheetViews>
    <sheetView showGridLines="0" tabSelected="1" workbookViewId="0">
      <selection activeCell="J11" sqref="J11"/>
    </sheetView>
  </sheetViews>
  <sheetFormatPr defaultColWidth="9" defaultRowHeight="13.5" x14ac:dyDescent="0.15"/>
  <cols>
    <col min="1" max="1" width="0.125" style="68" customWidth="1"/>
    <col min="2" max="2" width="3.125" style="68" customWidth="1"/>
    <col min="3" max="3" width="10.625" style="68" customWidth="1"/>
    <col min="4" max="4" width="17.625" style="68" customWidth="1"/>
    <col min="5" max="5" width="10.625" style="68" customWidth="1"/>
    <col min="6" max="8" width="15.625" style="68" customWidth="1"/>
    <col min="9" max="16384" width="9" style="4"/>
  </cols>
  <sheetData>
    <row r="1" spans="1:8" ht="14.25" x14ac:dyDescent="0.15">
      <c r="B1" s="69" t="s">
        <v>59</v>
      </c>
    </row>
    <row r="3" spans="1:8" x14ac:dyDescent="0.15">
      <c r="B3" s="68" t="s">
        <v>64</v>
      </c>
    </row>
    <row r="4" spans="1:8" ht="14.25" thickBot="1" x14ac:dyDescent="0.2"/>
    <row r="5" spans="1:8" ht="48" customHeight="1" x14ac:dyDescent="0.15">
      <c r="B5" s="70" t="s">
        <v>26</v>
      </c>
      <c r="C5" s="71"/>
      <c r="D5" s="71"/>
      <c r="E5" s="72" t="s">
        <v>27</v>
      </c>
      <c r="F5" s="72" t="s">
        <v>28</v>
      </c>
      <c r="G5" s="72" t="s">
        <v>29</v>
      </c>
      <c r="H5" s="73" t="s">
        <v>30</v>
      </c>
    </row>
    <row r="6" spans="1:8" ht="24" customHeight="1" x14ac:dyDescent="0.15">
      <c r="B6" s="74" t="s">
        <v>31</v>
      </c>
      <c r="C6" s="75"/>
      <c r="D6" s="75"/>
      <c r="E6" s="75"/>
      <c r="F6" s="75"/>
      <c r="G6" s="75"/>
      <c r="H6" s="76"/>
    </row>
    <row r="7" spans="1:8" ht="24" customHeight="1" x14ac:dyDescent="0.15">
      <c r="B7" s="74"/>
      <c r="C7" s="77" t="s">
        <v>22</v>
      </c>
      <c r="D7" s="77"/>
      <c r="E7" s="78">
        <v>2</v>
      </c>
      <c r="F7" s="78" t="s">
        <v>78</v>
      </c>
      <c r="G7" s="78">
        <v>2</v>
      </c>
      <c r="H7" s="79">
        <v>2</v>
      </c>
    </row>
    <row r="8" spans="1:8" ht="24" customHeight="1" x14ac:dyDescent="0.15">
      <c r="B8" s="74"/>
      <c r="C8" s="77" t="s">
        <v>32</v>
      </c>
      <c r="D8" s="77"/>
      <c r="E8" s="78">
        <v>1</v>
      </c>
      <c r="F8" s="78" t="s">
        <v>78</v>
      </c>
      <c r="G8" s="78">
        <v>1</v>
      </c>
      <c r="H8" s="79">
        <v>1</v>
      </c>
    </row>
    <row r="9" spans="1:8" s="84" customFormat="1" ht="24" customHeight="1" x14ac:dyDescent="0.15">
      <c r="A9" s="80"/>
      <c r="B9" s="81"/>
      <c r="C9" s="82" t="s">
        <v>54</v>
      </c>
      <c r="D9" s="83" t="s">
        <v>55</v>
      </c>
      <c r="E9" s="78">
        <v>1</v>
      </c>
      <c r="F9" s="78" t="s">
        <v>94</v>
      </c>
      <c r="G9" s="78">
        <v>39</v>
      </c>
      <c r="H9" s="79">
        <v>18</v>
      </c>
    </row>
    <row r="10" spans="1:8" s="84" customFormat="1" ht="45" customHeight="1" x14ac:dyDescent="0.15">
      <c r="A10" s="80"/>
      <c r="B10" s="81"/>
      <c r="C10" s="85"/>
      <c r="D10" s="86" t="s">
        <v>56</v>
      </c>
      <c r="E10" s="155" t="s">
        <v>104</v>
      </c>
      <c r="F10" s="78" t="s">
        <v>95</v>
      </c>
      <c r="G10" s="155" t="s">
        <v>104</v>
      </c>
      <c r="H10" s="156" t="s">
        <v>104</v>
      </c>
    </row>
    <row r="11" spans="1:8" ht="45" customHeight="1" x14ac:dyDescent="0.15">
      <c r="B11" s="74"/>
      <c r="C11" s="77" t="s">
        <v>33</v>
      </c>
      <c r="D11" s="77"/>
      <c r="E11" s="87" t="s">
        <v>90</v>
      </c>
      <c r="F11" s="88" t="s">
        <v>91</v>
      </c>
      <c r="G11" s="89" t="s">
        <v>90</v>
      </c>
      <c r="H11" s="90" t="s">
        <v>90</v>
      </c>
    </row>
    <row r="12" spans="1:8" ht="24" customHeight="1" x14ac:dyDescent="0.15">
      <c r="B12" s="91"/>
      <c r="C12" s="87" t="s">
        <v>34</v>
      </c>
      <c r="D12" s="78" t="s">
        <v>49</v>
      </c>
      <c r="E12" s="78">
        <v>3</v>
      </c>
      <c r="F12" s="78" t="s">
        <v>78</v>
      </c>
      <c r="G12" s="78">
        <v>3</v>
      </c>
      <c r="H12" s="79">
        <v>1</v>
      </c>
    </row>
    <row r="13" spans="1:8" ht="24" customHeight="1" x14ac:dyDescent="0.15">
      <c r="B13" s="74"/>
      <c r="C13" s="92" t="s">
        <v>35</v>
      </c>
      <c r="D13" s="92"/>
      <c r="E13" s="93"/>
      <c r="F13" s="94"/>
      <c r="G13" s="94"/>
      <c r="H13" s="95"/>
    </row>
    <row r="14" spans="1:8" ht="24" customHeight="1" x14ac:dyDescent="0.15">
      <c r="B14" s="74"/>
      <c r="C14" s="77" t="s">
        <v>36</v>
      </c>
      <c r="D14" s="77"/>
      <c r="E14" s="78">
        <v>3</v>
      </c>
      <c r="F14" s="78" t="s">
        <v>73</v>
      </c>
      <c r="G14" s="78">
        <v>28</v>
      </c>
      <c r="H14" s="79">
        <v>9</v>
      </c>
    </row>
    <row r="15" spans="1:8" ht="24" customHeight="1" x14ac:dyDescent="0.15">
      <c r="B15" s="96"/>
      <c r="C15" s="77" t="s">
        <v>37</v>
      </c>
      <c r="D15" s="77"/>
      <c r="E15" s="78">
        <f>E7+E8+E9+E12+E14</f>
        <v>10</v>
      </c>
      <c r="F15" s="97"/>
      <c r="G15" s="78">
        <f>G7+G8+G9+G12+G14</f>
        <v>73</v>
      </c>
      <c r="H15" s="79">
        <f>H7+H8+H9+H12+H14</f>
        <v>31</v>
      </c>
    </row>
    <row r="16" spans="1:8" ht="24" customHeight="1" thickBot="1" x14ac:dyDescent="0.2">
      <c r="B16" s="98" t="s">
        <v>38</v>
      </c>
      <c r="C16" s="99"/>
      <c r="D16" s="99"/>
      <c r="E16" s="100">
        <f>E15</f>
        <v>10</v>
      </c>
      <c r="F16" s="101"/>
      <c r="G16" s="100">
        <f>G15</f>
        <v>73</v>
      </c>
      <c r="H16" s="102">
        <f>H15</f>
        <v>31</v>
      </c>
    </row>
    <row r="18" spans="2:2" x14ac:dyDescent="0.15">
      <c r="B18" s="103"/>
    </row>
  </sheetData>
  <mergeCells count="10">
    <mergeCell ref="C14:D14"/>
    <mergeCell ref="C15:D15"/>
    <mergeCell ref="B16:D16"/>
    <mergeCell ref="E13:H13"/>
    <mergeCell ref="B5:D5"/>
    <mergeCell ref="C7:D7"/>
    <mergeCell ref="C8:D8"/>
    <mergeCell ref="C11:D11"/>
    <mergeCell ref="C13:D13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2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1" sqref="A3:J13"/>
    </sheetView>
  </sheetViews>
  <sheetFormatPr defaultColWidth="9"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51" t="s">
        <v>65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4.25" thickBot="1" x14ac:dyDescent="0.2"/>
    <row r="3" spans="1:10" ht="20.100000000000001" customHeight="1" x14ac:dyDescent="0.15">
      <c r="A3" s="44" t="s">
        <v>12</v>
      </c>
      <c r="B3" s="54" t="s">
        <v>9</v>
      </c>
      <c r="C3" s="55"/>
      <c r="D3" s="47" t="s">
        <v>5</v>
      </c>
      <c r="E3" s="47"/>
      <c r="F3" s="47"/>
      <c r="G3" s="47" t="s">
        <v>6</v>
      </c>
      <c r="H3" s="47" t="s">
        <v>11</v>
      </c>
      <c r="I3" s="47" t="s">
        <v>7</v>
      </c>
      <c r="J3" s="56" t="s">
        <v>13</v>
      </c>
    </row>
    <row r="4" spans="1:10" ht="20.100000000000001" customHeight="1" thickBot="1" x14ac:dyDescent="0.2">
      <c r="A4" s="53"/>
      <c r="B4" s="5" t="s">
        <v>0</v>
      </c>
      <c r="C4" s="35" t="s">
        <v>1</v>
      </c>
      <c r="D4" s="35" t="s">
        <v>60</v>
      </c>
      <c r="E4" s="35" t="s">
        <v>61</v>
      </c>
      <c r="F4" s="35" t="s">
        <v>62</v>
      </c>
      <c r="G4" s="48"/>
      <c r="H4" s="48"/>
      <c r="I4" s="48"/>
      <c r="J4" s="57"/>
    </row>
    <row r="5" spans="1:10" ht="30" customHeight="1" x14ac:dyDescent="0.15">
      <c r="A5" s="44" t="s">
        <v>39</v>
      </c>
      <c r="B5" s="24" t="s">
        <v>10</v>
      </c>
      <c r="C5" s="42" t="s">
        <v>42</v>
      </c>
      <c r="D5" s="24" t="s">
        <v>105</v>
      </c>
      <c r="E5" s="24"/>
      <c r="F5" s="24" t="s">
        <v>70</v>
      </c>
      <c r="G5" s="104" t="s">
        <v>79</v>
      </c>
      <c r="H5" s="34" t="s">
        <v>80</v>
      </c>
      <c r="I5" s="105" t="s">
        <v>106</v>
      </c>
      <c r="J5" s="49" t="s">
        <v>67</v>
      </c>
    </row>
    <row r="6" spans="1:10" ht="30" customHeight="1" thickBot="1" x14ac:dyDescent="0.2">
      <c r="A6" s="45"/>
      <c r="B6" s="35" t="s">
        <v>40</v>
      </c>
      <c r="C6" s="43"/>
      <c r="D6" s="35"/>
      <c r="E6" s="35"/>
      <c r="F6" s="35" t="s">
        <v>70</v>
      </c>
      <c r="G6" s="106" t="s">
        <v>79</v>
      </c>
      <c r="H6" s="107" t="s">
        <v>80</v>
      </c>
      <c r="I6" s="108" t="s">
        <v>82</v>
      </c>
      <c r="J6" s="58"/>
    </row>
    <row r="7" spans="1:10" ht="30" customHeight="1" x14ac:dyDescent="0.15">
      <c r="A7" s="44" t="s">
        <v>63</v>
      </c>
      <c r="B7" s="46" t="s">
        <v>51</v>
      </c>
      <c r="C7" s="11" t="s">
        <v>2</v>
      </c>
      <c r="D7" s="24" t="s">
        <v>70</v>
      </c>
      <c r="E7" s="34" t="s">
        <v>70</v>
      </c>
      <c r="F7" s="24" t="s">
        <v>70</v>
      </c>
      <c r="G7" s="38" t="s">
        <v>96</v>
      </c>
      <c r="H7" s="109" t="s">
        <v>80</v>
      </c>
      <c r="I7" s="110" t="s">
        <v>97</v>
      </c>
      <c r="J7" s="49" t="s">
        <v>47</v>
      </c>
    </row>
    <row r="8" spans="1:10" ht="30" customHeight="1" x14ac:dyDescent="0.15">
      <c r="A8" s="59"/>
      <c r="B8" s="111"/>
      <c r="C8" s="18" t="s">
        <v>3</v>
      </c>
      <c r="D8" s="112" t="s">
        <v>70</v>
      </c>
      <c r="E8" s="112" t="s">
        <v>70</v>
      </c>
      <c r="F8" s="112" t="s">
        <v>70</v>
      </c>
      <c r="G8" s="113" t="s">
        <v>95</v>
      </c>
      <c r="H8" s="114"/>
      <c r="I8" s="115"/>
      <c r="J8" s="50"/>
    </row>
    <row r="9" spans="1:10" ht="30" customHeight="1" x14ac:dyDescent="0.15">
      <c r="A9" s="60"/>
      <c r="B9" s="116"/>
      <c r="C9" s="19" t="s">
        <v>58</v>
      </c>
      <c r="D9" s="107" t="s">
        <v>70</v>
      </c>
      <c r="E9" s="107" t="s">
        <v>70</v>
      </c>
      <c r="F9" s="107" t="s">
        <v>70</v>
      </c>
      <c r="G9" s="111"/>
      <c r="H9" s="114"/>
      <c r="I9" s="115"/>
      <c r="J9" s="50"/>
    </row>
    <row r="10" spans="1:10" ht="41.25" thickBot="1" x14ac:dyDescent="0.2">
      <c r="A10" s="27" t="s">
        <v>44</v>
      </c>
      <c r="B10" s="117" t="s">
        <v>52</v>
      </c>
      <c r="C10" s="20" t="s">
        <v>53</v>
      </c>
      <c r="D10" s="112" t="s">
        <v>70</v>
      </c>
      <c r="E10" s="112" t="s">
        <v>70</v>
      </c>
      <c r="F10" s="112" t="s">
        <v>70</v>
      </c>
      <c r="G10" s="118"/>
      <c r="H10" s="119"/>
      <c r="I10" s="120"/>
      <c r="J10" s="50"/>
    </row>
    <row r="11" spans="1:10" ht="45" customHeight="1" thickBot="1" x14ac:dyDescent="0.2">
      <c r="A11" s="1" t="s">
        <v>44</v>
      </c>
      <c r="B11" s="13" t="s">
        <v>17</v>
      </c>
      <c r="C11" s="12" t="s">
        <v>15</v>
      </c>
      <c r="D11" s="121" t="s">
        <v>108</v>
      </c>
      <c r="E11" s="122" t="s">
        <v>108</v>
      </c>
      <c r="F11" s="122" t="s">
        <v>108</v>
      </c>
      <c r="G11" s="123" t="s">
        <v>91</v>
      </c>
      <c r="H11" s="124" t="s">
        <v>90</v>
      </c>
      <c r="I11" s="125" t="s">
        <v>90</v>
      </c>
      <c r="J11" s="3" t="s">
        <v>14</v>
      </c>
    </row>
    <row r="12" spans="1:10" ht="30" customHeight="1" thickBot="1" x14ac:dyDescent="0.2">
      <c r="A12" s="1" t="s">
        <v>41</v>
      </c>
      <c r="B12" s="2" t="s">
        <v>43</v>
      </c>
      <c r="C12" s="31" t="s">
        <v>50</v>
      </c>
      <c r="D12" s="2"/>
      <c r="E12" s="2"/>
      <c r="F12" s="2" t="s">
        <v>70</v>
      </c>
      <c r="G12" s="13" t="s">
        <v>79</v>
      </c>
      <c r="H12" s="2" t="s">
        <v>80</v>
      </c>
      <c r="I12" s="126" t="s">
        <v>83</v>
      </c>
      <c r="J12" s="3" t="s">
        <v>67</v>
      </c>
    </row>
    <row r="13" spans="1:10" ht="30" customHeight="1" thickBot="1" x14ac:dyDescent="0.2">
      <c r="A13" s="37" t="s">
        <v>63</v>
      </c>
      <c r="B13" s="22" t="s">
        <v>4</v>
      </c>
      <c r="C13" s="108" t="s">
        <v>8</v>
      </c>
      <c r="D13" s="22"/>
      <c r="E13" s="22" t="s">
        <v>70</v>
      </c>
      <c r="F13" s="22" t="s">
        <v>70</v>
      </c>
      <c r="G13" s="117" t="s">
        <v>71</v>
      </c>
      <c r="H13" s="127" t="s">
        <v>72</v>
      </c>
      <c r="I13" s="128"/>
      <c r="J13" s="36" t="s">
        <v>68</v>
      </c>
    </row>
    <row r="15" spans="1:10" ht="43.5" customHeight="1" x14ac:dyDescent="0.15">
      <c r="A15" s="41" t="s">
        <v>69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0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15">
      <c r="B17" s="25" t="s">
        <v>19</v>
      </c>
    </row>
    <row r="18" spans="1:10" x14ac:dyDescent="0.15">
      <c r="B18" s="4" t="s">
        <v>20</v>
      </c>
    </row>
    <row r="19" spans="1:10" ht="13.5" customHeight="1" x14ac:dyDescent="0.15">
      <c r="B19" s="40" t="s">
        <v>21</v>
      </c>
      <c r="C19" s="40"/>
      <c r="D19" s="40"/>
      <c r="E19" s="40"/>
      <c r="F19" s="40"/>
      <c r="G19" s="40"/>
      <c r="H19" s="40"/>
      <c r="I19" s="40"/>
      <c r="J19" s="40"/>
    </row>
    <row r="20" spans="1:10" x14ac:dyDescent="0.15">
      <c r="A20" s="14"/>
      <c r="B20" s="40"/>
      <c r="C20" s="40"/>
      <c r="D20" s="40"/>
      <c r="E20" s="40"/>
      <c r="F20" s="40"/>
      <c r="G20" s="40"/>
      <c r="H20" s="40"/>
      <c r="I20" s="40"/>
      <c r="J20" s="40"/>
    </row>
    <row r="22" spans="1:10" x14ac:dyDescent="0.15">
      <c r="A22" s="39" t="s">
        <v>23</v>
      </c>
      <c r="B22" s="39"/>
      <c r="C22" s="39"/>
      <c r="D22" s="39"/>
      <c r="E22" s="39"/>
      <c r="F22" s="39"/>
      <c r="G22" s="39"/>
      <c r="H22" s="39"/>
      <c r="I22" s="39"/>
      <c r="J22" s="39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H7:H10"/>
    <mergeCell ref="I7:I10"/>
    <mergeCell ref="G8:G10"/>
    <mergeCell ref="A22:J22"/>
    <mergeCell ref="B19:J20"/>
    <mergeCell ref="A15:J15"/>
    <mergeCell ref="C5:C6"/>
    <mergeCell ref="A5:A6"/>
    <mergeCell ref="B7:B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7"/>
  <sheetViews>
    <sheetView showGridLines="0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25" sqref="H25"/>
    </sheetView>
  </sheetViews>
  <sheetFormatPr defaultColWidth="9" defaultRowHeight="18.75" customHeight="1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18.75" customHeight="1" thickBot="1" x14ac:dyDescent="0.2">
      <c r="A1" s="6" t="s">
        <v>66</v>
      </c>
      <c r="B1" s="6"/>
      <c r="C1" s="7"/>
      <c r="D1" s="7"/>
      <c r="E1" s="21" t="s">
        <v>25</v>
      </c>
    </row>
    <row r="2" spans="1:5" ht="18.75" customHeight="1" thickBot="1" x14ac:dyDescent="0.2">
      <c r="A2" s="1" t="s">
        <v>0</v>
      </c>
      <c r="B2" s="2" t="s">
        <v>1</v>
      </c>
      <c r="C2" s="15" t="s">
        <v>16</v>
      </c>
      <c r="D2" s="23" t="s">
        <v>24</v>
      </c>
      <c r="E2" s="17" t="s">
        <v>48</v>
      </c>
    </row>
    <row r="3" spans="1:5" ht="18.75" customHeight="1" x14ac:dyDescent="0.15">
      <c r="A3" s="44" t="s">
        <v>18</v>
      </c>
      <c r="B3" s="129" t="s">
        <v>81</v>
      </c>
      <c r="C3" s="105" t="s">
        <v>84</v>
      </c>
      <c r="D3" s="105">
        <v>1</v>
      </c>
      <c r="E3" s="61">
        <v>2</v>
      </c>
    </row>
    <row r="4" spans="1:5" ht="18.75" customHeight="1" x14ac:dyDescent="0.15">
      <c r="A4" s="59"/>
      <c r="B4" s="130" t="s">
        <v>107</v>
      </c>
      <c r="C4" s="131" t="s">
        <v>85</v>
      </c>
      <c r="D4" s="131">
        <v>1</v>
      </c>
      <c r="E4" s="62"/>
    </row>
    <row r="5" spans="1:5" ht="18.75" customHeight="1" x14ac:dyDescent="0.15">
      <c r="A5" s="59"/>
      <c r="B5" s="130"/>
      <c r="C5" s="131"/>
      <c r="D5" s="131"/>
      <c r="E5" s="62"/>
    </row>
    <row r="6" spans="1:5" ht="18.75" customHeight="1" thickBot="1" x14ac:dyDescent="0.2">
      <c r="A6" s="45"/>
      <c r="B6" s="132"/>
      <c r="C6" s="133"/>
      <c r="D6" s="133"/>
      <c r="E6" s="63"/>
    </row>
    <row r="7" spans="1:5" ht="18.75" customHeight="1" x14ac:dyDescent="0.15">
      <c r="A7" s="44" t="s">
        <v>45</v>
      </c>
      <c r="B7" s="129" t="s">
        <v>82</v>
      </c>
      <c r="C7" s="105" t="s">
        <v>85</v>
      </c>
      <c r="D7" s="105">
        <v>1</v>
      </c>
      <c r="E7" s="61">
        <v>1</v>
      </c>
    </row>
    <row r="8" spans="1:5" ht="18.75" customHeight="1" x14ac:dyDescent="0.15">
      <c r="A8" s="59"/>
      <c r="B8" s="10"/>
      <c r="C8" s="134"/>
      <c r="D8" s="134"/>
      <c r="E8" s="62"/>
    </row>
    <row r="9" spans="1:5" ht="18.75" customHeight="1" x14ac:dyDescent="0.15">
      <c r="A9" s="59"/>
      <c r="B9" s="10"/>
      <c r="C9" s="10"/>
      <c r="D9" s="10"/>
      <c r="E9" s="62"/>
    </row>
    <row r="10" spans="1:5" ht="18.75" customHeight="1" thickBot="1" x14ac:dyDescent="0.2">
      <c r="A10" s="45"/>
      <c r="B10" s="10"/>
      <c r="C10" s="10"/>
      <c r="D10" s="10"/>
      <c r="E10" s="63"/>
    </row>
    <row r="11" spans="1:5" ht="57" customHeight="1" x14ac:dyDescent="0.15">
      <c r="A11" s="64" t="s">
        <v>55</v>
      </c>
      <c r="B11" s="9" t="s">
        <v>98</v>
      </c>
      <c r="C11" s="28" t="s">
        <v>99</v>
      </c>
      <c r="D11" s="28">
        <v>36</v>
      </c>
      <c r="E11" s="135">
        <v>39</v>
      </c>
    </row>
    <row r="12" spans="1:5" ht="18.75" customHeight="1" x14ac:dyDescent="0.15">
      <c r="A12" s="65"/>
      <c r="B12" s="136" t="s">
        <v>100</v>
      </c>
      <c r="C12" s="32" t="s">
        <v>101</v>
      </c>
      <c r="D12" s="32">
        <v>3</v>
      </c>
      <c r="E12" s="137"/>
    </row>
    <row r="13" spans="1:5" ht="18.75" customHeight="1" x14ac:dyDescent="0.15">
      <c r="A13" s="138"/>
      <c r="B13" s="10" t="s">
        <v>102</v>
      </c>
      <c r="C13" s="134" t="s">
        <v>103</v>
      </c>
      <c r="D13" s="139"/>
      <c r="E13" s="137"/>
    </row>
    <row r="14" spans="1:5" ht="18.75" customHeight="1" thickBot="1" x14ac:dyDescent="0.2">
      <c r="A14" s="138"/>
      <c r="B14" s="140"/>
      <c r="C14" s="140"/>
      <c r="D14" s="140"/>
      <c r="E14" s="137"/>
    </row>
    <row r="15" spans="1:5" ht="18.75" customHeight="1" x14ac:dyDescent="0.15">
      <c r="A15" s="66" t="s">
        <v>57</v>
      </c>
      <c r="B15" s="9" t="s">
        <v>53</v>
      </c>
      <c r="C15" s="28" t="s">
        <v>103</v>
      </c>
      <c r="D15" s="141"/>
      <c r="E15" s="142"/>
    </row>
    <row r="16" spans="1:5" ht="18.75" customHeight="1" x14ac:dyDescent="0.15">
      <c r="A16" s="67"/>
      <c r="B16" s="10"/>
      <c r="C16" s="30"/>
      <c r="D16" s="10"/>
      <c r="E16" s="143"/>
    </row>
    <row r="17" spans="1:5" ht="18.75" customHeight="1" x14ac:dyDescent="0.15">
      <c r="A17" s="67"/>
      <c r="B17" s="30"/>
      <c r="C17" s="30"/>
      <c r="D17" s="10"/>
      <c r="E17" s="143"/>
    </row>
    <row r="18" spans="1:5" ht="18.75" customHeight="1" thickBot="1" x14ac:dyDescent="0.2">
      <c r="A18" s="144"/>
      <c r="B18" s="29"/>
      <c r="C18" s="29"/>
      <c r="D18" s="26"/>
      <c r="E18" s="145"/>
    </row>
    <row r="19" spans="1:5" ht="18.75" customHeight="1" thickBot="1" x14ac:dyDescent="0.2">
      <c r="A19" s="16" t="s">
        <v>17</v>
      </c>
      <c r="B19" s="146" t="s">
        <v>92</v>
      </c>
      <c r="C19" s="146" t="s">
        <v>92</v>
      </c>
      <c r="D19" s="146" t="s">
        <v>93</v>
      </c>
      <c r="E19" s="147"/>
    </row>
    <row r="20" spans="1:5" ht="18.75" customHeight="1" x14ac:dyDescent="0.15">
      <c r="A20" s="44" t="s">
        <v>46</v>
      </c>
      <c r="B20" s="148" t="s">
        <v>86</v>
      </c>
      <c r="C20" s="149" t="s">
        <v>87</v>
      </c>
      <c r="D20" s="149">
        <v>1</v>
      </c>
      <c r="E20" s="61">
        <v>3</v>
      </c>
    </row>
    <row r="21" spans="1:5" ht="18.75" customHeight="1" x14ac:dyDescent="0.15">
      <c r="A21" s="59"/>
      <c r="B21" s="18" t="s">
        <v>88</v>
      </c>
      <c r="C21" s="150" t="s">
        <v>87</v>
      </c>
      <c r="D21" s="150">
        <v>1</v>
      </c>
      <c r="E21" s="62"/>
    </row>
    <row r="22" spans="1:5" ht="18.75" customHeight="1" x14ac:dyDescent="0.15">
      <c r="A22" s="59"/>
      <c r="B22" s="151" t="s">
        <v>89</v>
      </c>
      <c r="C22" s="152" t="s">
        <v>87</v>
      </c>
      <c r="D22" s="152">
        <v>1</v>
      </c>
      <c r="E22" s="62"/>
    </row>
    <row r="23" spans="1:5" ht="18.75" customHeight="1" thickBot="1" x14ac:dyDescent="0.2">
      <c r="A23" s="45"/>
      <c r="B23" s="153"/>
      <c r="C23" s="154"/>
      <c r="D23" s="154"/>
      <c r="E23" s="63"/>
    </row>
    <row r="24" spans="1:5" ht="30" customHeight="1" x14ac:dyDescent="0.15">
      <c r="A24" s="44" t="s">
        <v>4</v>
      </c>
      <c r="B24" s="9" t="s">
        <v>74</v>
      </c>
      <c r="C24" s="28" t="s">
        <v>75</v>
      </c>
      <c r="D24" s="28">
        <v>8</v>
      </c>
      <c r="E24" s="61">
        <v>28</v>
      </c>
    </row>
    <row r="25" spans="1:5" ht="30" customHeight="1" x14ac:dyDescent="0.15">
      <c r="A25" s="59"/>
      <c r="B25" s="10" t="s">
        <v>76</v>
      </c>
      <c r="C25" s="30" t="s">
        <v>109</v>
      </c>
      <c r="D25" s="32">
        <v>10</v>
      </c>
      <c r="E25" s="62"/>
    </row>
    <row r="26" spans="1:5" ht="30" customHeight="1" thickBot="1" x14ac:dyDescent="0.2">
      <c r="A26" s="45"/>
      <c r="B26" s="26" t="s">
        <v>77</v>
      </c>
      <c r="C26" s="29" t="s">
        <v>110</v>
      </c>
      <c r="D26" s="29">
        <v>10</v>
      </c>
      <c r="E26" s="63"/>
    </row>
    <row r="27" spans="1:5" ht="18.75" customHeight="1" x14ac:dyDescent="0.15">
      <c r="E27" s="33"/>
    </row>
  </sheetData>
  <mergeCells count="12">
    <mergeCell ref="A24:A26"/>
    <mergeCell ref="E3:E6"/>
    <mergeCell ref="E24:E26"/>
    <mergeCell ref="E20:E23"/>
    <mergeCell ref="A7:A10"/>
    <mergeCell ref="E7:E10"/>
    <mergeCell ref="A11:A14"/>
    <mergeCell ref="A15:A18"/>
    <mergeCell ref="E11:E14"/>
    <mergeCell ref="E15:E18"/>
    <mergeCell ref="A3:A6"/>
    <mergeCell ref="A20:A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R6第1四半期計画</vt:lpstr>
      <vt:lpstr>計画別紙</vt:lpstr>
      <vt:lpstr>'R6第1四半期計画'!Print_Area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2024-04-15T06:00:26Z</dcterms:modified>
</cp:coreProperties>
</file>