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5C76A01E-B494-48B3-9C2D-158E9654E382}" xr6:coauthVersionLast="47" xr6:coauthVersionMax="47" xr10:uidLastSave="{00000000-0000-0000-0000-000000000000}"/>
  <bookViews>
    <workbookView xWindow="-110" yWindow="-110" windowWidth="19420" windowHeight="10420" tabRatio="772" xr2:uid="{00000000-000D-0000-FFFF-FFFF00000000}"/>
  </bookViews>
  <sheets>
    <sheet name="様式５" sheetId="7" r:id="rId1"/>
  </sheets>
  <definedNames>
    <definedName name="_xlnm.Print_Area" localSheetId="0">様式５!$B$2:$AC$44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6" i="7" l="1"/>
  <c r="M42" i="7" l="1"/>
  <c r="I42" i="7"/>
  <c r="F42" i="7"/>
  <c r="M35" i="7"/>
  <c r="I35" i="7"/>
  <c r="F3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36" authorId="0" shapeId="0" xr:uid="{3CFACC95-6FF7-4959-8C24-BEA536503873}">
      <text>
        <r>
          <rPr>
            <b/>
            <sz val="9"/>
            <color indexed="81"/>
            <rFont val="MS P ゴシック"/>
            <family val="3"/>
            <charset val="128"/>
          </rPr>
          <t>作成者:</t>
        </r>
        <r>
          <rPr>
            <sz val="9"/>
            <color indexed="81"/>
            <rFont val="MS P ゴシック"/>
            <family val="3"/>
            <charset val="128"/>
          </rPr>
          <t xml:space="preserve">
林業振</t>
        </r>
        <r>
          <rPr>
            <sz val="16"/>
            <color indexed="81"/>
            <rFont val="MS P ゴシック"/>
            <family val="3"/>
            <charset val="128"/>
          </rPr>
          <t>興課の様式６（随意契約調査）をもとに追加</t>
        </r>
      </text>
    </comment>
  </commentList>
</comments>
</file>

<file path=xl/sharedStrings.xml><?xml version="1.0" encoding="utf-8"?>
<sst xmlns="http://schemas.openxmlformats.org/spreadsheetml/2006/main" count="114" uniqueCount="88">
  <si>
    <t>公社・事業団等の経営状況等の概要</t>
    <rPh sb="0" eb="2">
      <t>コウシャ</t>
    </rPh>
    <rPh sb="3" eb="6">
      <t>ジギョウダン</t>
    </rPh>
    <rPh sb="6" eb="7">
      <t>トウ</t>
    </rPh>
    <rPh sb="8" eb="10">
      <t>ケイエイ</t>
    </rPh>
    <rPh sb="10" eb="12">
      <t>ジョウキョウ</t>
    </rPh>
    <rPh sb="12" eb="13">
      <t>トウ</t>
    </rPh>
    <rPh sb="14" eb="16">
      <t>ガイヨウ</t>
    </rPh>
    <phoneticPr fontId="1"/>
  </si>
  <si>
    <t>＜令和５年度決算＞</t>
    <rPh sb="1" eb="3">
      <t>レイワ</t>
    </rPh>
    <rPh sb="4" eb="6">
      <t>ネンド</t>
    </rPh>
    <rPh sb="6" eb="8">
      <t>ケッサン</t>
    </rPh>
    <phoneticPr fontId="1"/>
  </si>
  <si>
    <t>作成日</t>
    <rPh sb="0" eb="3">
      <t>サクセイビ</t>
    </rPh>
    <phoneticPr fontId="1"/>
  </si>
  <si>
    <t>作成課</t>
    <rPh sb="0" eb="2">
      <t>サクセイ</t>
    </rPh>
    <rPh sb="2" eb="3">
      <t>カ</t>
    </rPh>
    <phoneticPr fontId="1"/>
  </si>
  <si>
    <t>環境森林部森林局林政課</t>
    <rPh sb="0" eb="2">
      <t>カンキョウ</t>
    </rPh>
    <rPh sb="2" eb="4">
      <t>シンリン</t>
    </rPh>
    <rPh sb="4" eb="5">
      <t>ブ</t>
    </rPh>
    <rPh sb="5" eb="7">
      <t>シンリン</t>
    </rPh>
    <rPh sb="7" eb="8">
      <t>キョク</t>
    </rPh>
    <rPh sb="8" eb="11">
      <t>リンセイカ</t>
    </rPh>
    <phoneticPr fontId="10"/>
  </si>
  <si>
    <t>Ⅰ　出資法人の概要</t>
    <rPh sb="2" eb="4">
      <t>シュッシ</t>
    </rPh>
    <rPh sb="4" eb="6">
      <t>ホウジン</t>
    </rPh>
    <rPh sb="7" eb="9">
      <t>ガイヨウ</t>
    </rPh>
    <phoneticPr fontId="1"/>
  </si>
  <si>
    <t>⑴基本情報</t>
    <rPh sb="1" eb="3">
      <t>キホン</t>
    </rPh>
    <rPh sb="3" eb="5">
      <t>ジョウホウ</t>
    </rPh>
    <phoneticPr fontId="1"/>
  </si>
  <si>
    <t>法　人　の　名　称</t>
    <rPh sb="0" eb="1">
      <t>ホウ</t>
    </rPh>
    <rPh sb="2" eb="3">
      <t>ヒト</t>
    </rPh>
    <rPh sb="6" eb="7">
      <t>メイ</t>
    </rPh>
    <rPh sb="8" eb="9">
      <t>ショウ</t>
    </rPh>
    <phoneticPr fontId="1"/>
  </si>
  <si>
    <t>（一財）群馬県森林・緑整備基金</t>
    <rPh sb="1" eb="2">
      <t>イチ</t>
    </rPh>
    <rPh sb="4" eb="7">
      <t>グンマケン</t>
    </rPh>
    <rPh sb="7" eb="9">
      <t>シンリン</t>
    </rPh>
    <rPh sb="10" eb="11">
      <t>ミドリ</t>
    </rPh>
    <rPh sb="11" eb="13">
      <t>セイビ</t>
    </rPh>
    <rPh sb="13" eb="15">
      <t>キキン</t>
    </rPh>
    <phoneticPr fontId="1"/>
  </si>
  <si>
    <t>所　　　在　　　地</t>
    <rPh sb="0" eb="1">
      <t>ショ</t>
    </rPh>
    <rPh sb="4" eb="5">
      <t>ザイ</t>
    </rPh>
    <rPh sb="8" eb="9">
      <t>チ</t>
    </rPh>
    <phoneticPr fontId="1"/>
  </si>
  <si>
    <t>北群馬郡榛東村大字新井2935</t>
    <phoneticPr fontId="1"/>
  </si>
  <si>
    <t>設　立　年　月　日</t>
    <rPh sb="0" eb="1">
      <t>セツ</t>
    </rPh>
    <rPh sb="2" eb="3">
      <t>リツ</t>
    </rPh>
    <rPh sb="4" eb="5">
      <t>ネン</t>
    </rPh>
    <rPh sb="6" eb="7">
      <t>ガツ</t>
    </rPh>
    <rPh sb="8" eb="9">
      <t>ニチ</t>
    </rPh>
    <phoneticPr fontId="1"/>
  </si>
  <si>
    <t>代　表　者　名</t>
    <rPh sb="0" eb="1">
      <t>ダイ</t>
    </rPh>
    <rPh sb="2" eb="3">
      <t>ヒョウ</t>
    </rPh>
    <rPh sb="4" eb="5">
      <t>モノ</t>
    </rPh>
    <rPh sb="6" eb="7">
      <t>メイ</t>
    </rPh>
    <phoneticPr fontId="1"/>
  </si>
  <si>
    <t>資　　本　　金</t>
    <rPh sb="0" eb="1">
      <t>シ</t>
    </rPh>
    <rPh sb="3" eb="4">
      <t>ホン</t>
    </rPh>
    <rPh sb="6" eb="7">
      <t>キン</t>
    </rPh>
    <phoneticPr fontId="1"/>
  </si>
  <si>
    <t>千円</t>
    <rPh sb="0" eb="2">
      <t>センエン</t>
    </rPh>
    <phoneticPr fontId="1"/>
  </si>
  <si>
    <t>県出資割合</t>
    <rPh sb="0" eb="1">
      <t>ケン</t>
    </rPh>
    <rPh sb="1" eb="3">
      <t>シュッシ</t>
    </rPh>
    <rPh sb="3" eb="5">
      <t>ワリアイ</t>
    </rPh>
    <phoneticPr fontId="1"/>
  </si>
  <si>
    <t>％</t>
    <phoneticPr fontId="1"/>
  </si>
  <si>
    <t>事　業　内　容</t>
    <rPh sb="0" eb="1">
      <t>コト</t>
    </rPh>
    <rPh sb="2" eb="3">
      <t>ギョウ</t>
    </rPh>
    <rPh sb="4" eb="5">
      <t>ナイ</t>
    </rPh>
    <rPh sb="6" eb="7">
      <t>カタチ</t>
    </rPh>
    <phoneticPr fontId="1"/>
  </si>
  <si>
    <t>・森林の育成・整備に関する事業
・林業労働力の安定的確保に関する事業
・緑化推進に関する事業
・森林の造成・整備に関する調査・測量・設計等の受託事業
・森林及び林業の活性化に関する事業
・分収方式による造林又は育林の促進に関する事業
・その他この法人の目的を達成するために必要な事業</t>
    <phoneticPr fontId="1"/>
  </si>
  <si>
    <t>⑵財務状況</t>
    <phoneticPr fontId="4"/>
  </si>
  <si>
    <t>貸　　借　　対　　照　　表　　か　　ら</t>
    <rPh sb="0" eb="1">
      <t>カシ</t>
    </rPh>
    <rPh sb="3" eb="4">
      <t>シャク</t>
    </rPh>
    <rPh sb="6" eb="7">
      <t>タイ</t>
    </rPh>
    <rPh sb="9" eb="10">
      <t>アキラ</t>
    </rPh>
    <rPh sb="12" eb="13">
      <t>オモテ</t>
    </rPh>
    <phoneticPr fontId="4"/>
  </si>
  <si>
    <t>損　　益　　計　　算　　書　　か　　ら</t>
    <rPh sb="0" eb="1">
      <t>ソン</t>
    </rPh>
    <rPh sb="3" eb="4">
      <t>エキ</t>
    </rPh>
    <rPh sb="6" eb="7">
      <t>ケイ</t>
    </rPh>
    <rPh sb="9" eb="10">
      <t>サン</t>
    </rPh>
    <rPh sb="12" eb="13">
      <t>ショ</t>
    </rPh>
    <phoneticPr fontId="4"/>
  </si>
  <si>
    <t>項　　　　　目</t>
    <rPh sb="0" eb="1">
      <t>コウ</t>
    </rPh>
    <rPh sb="6" eb="7">
      <t>モク</t>
    </rPh>
    <phoneticPr fontId="1"/>
  </si>
  <si>
    <t>金額（千円）</t>
    <rPh sb="0" eb="2">
      <t>キンガク</t>
    </rPh>
    <rPh sb="3" eb="5">
      <t>センエン</t>
    </rPh>
    <phoneticPr fontId="1"/>
  </si>
  <si>
    <t>令和５年度</t>
    <rPh sb="0" eb="2">
      <t>レイワ</t>
    </rPh>
    <rPh sb="3" eb="5">
      <t>ネンド</t>
    </rPh>
    <rPh sb="4" eb="5">
      <t>ド</t>
    </rPh>
    <phoneticPr fontId="1"/>
  </si>
  <si>
    <t>令和４年度</t>
    <rPh sb="0" eb="2">
      <t>レイワ</t>
    </rPh>
    <rPh sb="3" eb="5">
      <t>ネンド</t>
    </rPh>
    <rPh sb="4" eb="5">
      <t>ド</t>
    </rPh>
    <phoneticPr fontId="1"/>
  </si>
  <si>
    <t>令和３年度</t>
    <rPh sb="0" eb="2">
      <t>レイワ</t>
    </rPh>
    <rPh sb="3" eb="5">
      <t>ネンド</t>
    </rPh>
    <rPh sb="4" eb="5">
      <t>ド</t>
    </rPh>
    <phoneticPr fontId="1"/>
  </si>
  <si>
    <t>令和５年度</t>
    <rPh sb="0" eb="2">
      <t>レイワ</t>
    </rPh>
    <rPh sb="3" eb="5">
      <t>ネンド</t>
    </rPh>
    <rPh sb="4" eb="5">
      <t>ガンネン</t>
    </rPh>
    <phoneticPr fontId="1"/>
  </si>
  <si>
    <t>総　　資　　産</t>
    <rPh sb="0" eb="1">
      <t>ソウ</t>
    </rPh>
    <rPh sb="3" eb="4">
      <t>シ</t>
    </rPh>
    <rPh sb="6" eb="7">
      <t>サン</t>
    </rPh>
    <phoneticPr fontId="1"/>
  </si>
  <si>
    <r>
      <rPr>
        <sz val="12"/>
        <color indexed="8"/>
        <rFont val="ＭＳ Ｐゴシック"/>
        <family val="3"/>
        <charset val="128"/>
      </rPr>
      <t>総　　収　　入</t>
    </r>
    <r>
      <rPr>
        <sz val="11"/>
        <color indexed="8"/>
        <rFont val="ＭＳ Ｐゴシック"/>
        <family val="3"/>
        <charset val="128"/>
      </rPr>
      <t xml:space="preserve">
（＝売上高＋営業外収益＋特別利益）</t>
    </r>
    <rPh sb="0" eb="1">
      <t>ソウ</t>
    </rPh>
    <rPh sb="3" eb="4">
      <t>オサム</t>
    </rPh>
    <rPh sb="6" eb="7">
      <t>イ</t>
    </rPh>
    <rPh sb="10" eb="12">
      <t>ウリアゲ</t>
    </rPh>
    <rPh sb="12" eb="13">
      <t>ダカ</t>
    </rPh>
    <rPh sb="14" eb="17">
      <t>エイギョウガイ</t>
    </rPh>
    <rPh sb="17" eb="19">
      <t>シュウエキ</t>
    </rPh>
    <rPh sb="20" eb="22">
      <t>トクベツ</t>
    </rPh>
    <rPh sb="22" eb="24">
      <t>リエキ</t>
    </rPh>
    <phoneticPr fontId="1"/>
  </si>
  <si>
    <t>負　　　　　債</t>
    <rPh sb="0" eb="1">
      <t>フ</t>
    </rPh>
    <rPh sb="6" eb="7">
      <t>サイ</t>
    </rPh>
    <phoneticPr fontId="1"/>
  </si>
  <si>
    <t>（うち県からの補助金・委託金）</t>
    <rPh sb="3" eb="4">
      <t>ケン</t>
    </rPh>
    <rPh sb="7" eb="10">
      <t>ホジョキン</t>
    </rPh>
    <rPh sb="11" eb="13">
      <t>イタク</t>
    </rPh>
    <rPh sb="13" eb="14">
      <t>キン</t>
    </rPh>
    <phoneticPr fontId="1"/>
  </si>
  <si>
    <t>（</t>
    <phoneticPr fontId="1"/>
  </si>
  <si>
    <t>）</t>
    <phoneticPr fontId="1"/>
  </si>
  <si>
    <t>（うち有利子負債）</t>
    <rPh sb="3" eb="4">
      <t>ユウ</t>
    </rPh>
    <rPh sb="4" eb="6">
      <t>リシ</t>
    </rPh>
    <rPh sb="6" eb="8">
      <t>フサイ</t>
    </rPh>
    <phoneticPr fontId="1"/>
  </si>
  <si>
    <t>)</t>
    <phoneticPr fontId="1"/>
  </si>
  <si>
    <t>経　常　損　益</t>
    <rPh sb="0" eb="1">
      <t>キョウ</t>
    </rPh>
    <rPh sb="2" eb="3">
      <t>ツネ</t>
    </rPh>
    <rPh sb="4" eb="5">
      <t>ソン</t>
    </rPh>
    <rPh sb="6" eb="7">
      <t>エキ</t>
    </rPh>
    <phoneticPr fontId="1"/>
  </si>
  <si>
    <t>純　　資　　産</t>
    <rPh sb="0" eb="1">
      <t>ジュン</t>
    </rPh>
    <rPh sb="3" eb="4">
      <t>シ</t>
    </rPh>
    <rPh sb="6" eb="7">
      <t>サン</t>
    </rPh>
    <phoneticPr fontId="1"/>
  </si>
  <si>
    <t>当　期　損　益</t>
    <rPh sb="0" eb="1">
      <t>トウ</t>
    </rPh>
    <rPh sb="2" eb="3">
      <t>キ</t>
    </rPh>
    <rPh sb="4" eb="5">
      <t>ソン</t>
    </rPh>
    <rPh sb="6" eb="7">
      <t>エキ</t>
    </rPh>
    <phoneticPr fontId="1"/>
  </si>
  <si>
    <t>利　益　剰　余　金</t>
    <rPh sb="0" eb="1">
      <t>リ</t>
    </rPh>
    <rPh sb="2" eb="3">
      <t>エキ</t>
    </rPh>
    <rPh sb="4" eb="5">
      <t>ジョウ</t>
    </rPh>
    <rPh sb="6" eb="7">
      <t>ヨ</t>
    </rPh>
    <rPh sb="8" eb="9">
      <t>キン</t>
    </rPh>
    <phoneticPr fontId="1"/>
  </si>
  <si>
    <t>減価償却前当期損益</t>
    <rPh sb="0" eb="2">
      <t>ゲンカ</t>
    </rPh>
    <rPh sb="2" eb="4">
      <t>ショウキャク</t>
    </rPh>
    <rPh sb="4" eb="5">
      <t>マエ</t>
    </rPh>
    <rPh sb="5" eb="7">
      <t>トウキ</t>
    </rPh>
    <rPh sb="7" eb="9">
      <t>ソンエキ</t>
    </rPh>
    <phoneticPr fontId="1"/>
  </si>
  <si>
    <t>⑶役職員</t>
    <rPh sb="1" eb="4">
      <t>ヤクショクイン</t>
    </rPh>
    <phoneticPr fontId="1"/>
  </si>
  <si>
    <t>役　　員　　数</t>
    <rPh sb="0" eb="1">
      <t>ヤク</t>
    </rPh>
    <rPh sb="3" eb="4">
      <t>イン</t>
    </rPh>
    <rPh sb="6" eb="7">
      <t>スウ</t>
    </rPh>
    <phoneticPr fontId="1"/>
  </si>
  <si>
    <t>常　勤　役　員　内　訳</t>
    <rPh sb="0" eb="1">
      <t>ツネ</t>
    </rPh>
    <rPh sb="2" eb="3">
      <t>ツトム</t>
    </rPh>
    <rPh sb="4" eb="5">
      <t>ヤク</t>
    </rPh>
    <rPh sb="6" eb="7">
      <t>イン</t>
    </rPh>
    <rPh sb="8" eb="9">
      <t>ウチ</t>
    </rPh>
    <rPh sb="10" eb="11">
      <t>ヤク</t>
    </rPh>
    <phoneticPr fontId="1"/>
  </si>
  <si>
    <t>職　員　数</t>
    <rPh sb="0" eb="1">
      <t>ショク</t>
    </rPh>
    <rPh sb="2" eb="3">
      <t>イン</t>
    </rPh>
    <rPh sb="4" eb="5">
      <t>スウ</t>
    </rPh>
    <phoneticPr fontId="1"/>
  </si>
  <si>
    <t>常　勤　職　員　内　訳</t>
    <rPh sb="0" eb="1">
      <t>ツネ</t>
    </rPh>
    <rPh sb="2" eb="3">
      <t>ツトム</t>
    </rPh>
    <rPh sb="4" eb="5">
      <t>ショク</t>
    </rPh>
    <rPh sb="6" eb="7">
      <t>イン</t>
    </rPh>
    <rPh sb="8" eb="9">
      <t>ナイ</t>
    </rPh>
    <phoneticPr fontId="1"/>
  </si>
  <si>
    <t>総　数</t>
    <rPh sb="0" eb="1">
      <t>ソウ</t>
    </rPh>
    <rPh sb="2" eb="3">
      <t>スウ</t>
    </rPh>
    <phoneticPr fontId="4"/>
  </si>
  <si>
    <t>（うち常勤）</t>
    <rPh sb="3" eb="5">
      <t>ジョウキン</t>
    </rPh>
    <phoneticPr fontId="4"/>
  </si>
  <si>
    <t>県派遣</t>
    <phoneticPr fontId="1"/>
  </si>
  <si>
    <t>県ＯＢ</t>
    <rPh sb="0" eb="1">
      <t>ケン</t>
    </rPh>
    <phoneticPr fontId="1"/>
  </si>
  <si>
    <t>プロパー他</t>
    <rPh sb="4" eb="5">
      <t>ホカ</t>
    </rPh>
    <phoneticPr fontId="1"/>
  </si>
  <si>
    <t>総　数</t>
    <rPh sb="0" eb="1">
      <t>ソウ</t>
    </rPh>
    <rPh sb="2" eb="3">
      <t>スウ</t>
    </rPh>
    <phoneticPr fontId="1"/>
  </si>
  <si>
    <t>（うち常勤）</t>
    <rPh sb="3" eb="5">
      <t>ジョウキン</t>
    </rPh>
    <phoneticPr fontId="1"/>
  </si>
  <si>
    <t>県派遣</t>
    <rPh sb="0" eb="1">
      <t>ケン</t>
    </rPh>
    <rPh sb="1" eb="3">
      <t>ハケン</t>
    </rPh>
    <phoneticPr fontId="1"/>
  </si>
  <si>
    <t>※一般社団法人及び一般財団法人並びに公益社団法人及び公益財団法人については、(2)財務状況の記入にあたって公益法人会計基準に読み替える(下記参照)</t>
    <rPh sb="1" eb="3">
      <t>イッパン</t>
    </rPh>
    <rPh sb="3" eb="7">
      <t>シャダンホウジン</t>
    </rPh>
    <rPh sb="7" eb="8">
      <t>オヨ</t>
    </rPh>
    <rPh sb="9" eb="11">
      <t>イッパン</t>
    </rPh>
    <rPh sb="11" eb="15">
      <t>ザイダンホウジン</t>
    </rPh>
    <rPh sb="15" eb="16">
      <t>ナラ</t>
    </rPh>
    <rPh sb="18" eb="20">
      <t>コウエキ</t>
    </rPh>
    <rPh sb="20" eb="24">
      <t>シャダンホウジン</t>
    </rPh>
    <rPh sb="24" eb="25">
      <t>オヨ</t>
    </rPh>
    <rPh sb="26" eb="28">
      <t>コウエキ</t>
    </rPh>
    <rPh sb="28" eb="32">
      <t>ザイダンホウジン</t>
    </rPh>
    <rPh sb="41" eb="43">
      <t>ザイム</t>
    </rPh>
    <rPh sb="43" eb="45">
      <t>ジョウキョウ</t>
    </rPh>
    <rPh sb="46" eb="48">
      <t>キニュウ</t>
    </rPh>
    <rPh sb="53" eb="61">
      <t>コウエキホウジンカイケイキジュン</t>
    </rPh>
    <rPh sb="62" eb="63">
      <t>ヨ</t>
    </rPh>
    <rPh sb="64" eb="65">
      <t>カ</t>
    </rPh>
    <rPh sb="68" eb="70">
      <t>カキ</t>
    </rPh>
    <rPh sb="70" eb="72">
      <t>サンショウ</t>
    </rPh>
    <phoneticPr fontId="10"/>
  </si>
  <si>
    <t>＜貸借対照表＞</t>
    <rPh sb="1" eb="3">
      <t>タイシャク</t>
    </rPh>
    <rPh sb="3" eb="6">
      <t>タイショウヒョウ</t>
    </rPh>
    <phoneticPr fontId="10"/>
  </si>
  <si>
    <t>純資産　→　正味財産合計</t>
    <phoneticPr fontId="10"/>
  </si>
  <si>
    <t>＜損益計算書＞</t>
    <rPh sb="1" eb="3">
      <t>ソンエキ</t>
    </rPh>
    <rPh sb="3" eb="6">
      <t>ケイサンショ</t>
    </rPh>
    <phoneticPr fontId="10"/>
  </si>
  <si>
    <t>損益計算書　→　正味財産増減計算書</t>
    <rPh sb="0" eb="5">
      <t>ソンエキケイサンショ</t>
    </rPh>
    <rPh sb="8" eb="17">
      <t>ショウミザイサンゾウゲンケイサンショ</t>
    </rPh>
    <phoneticPr fontId="10"/>
  </si>
  <si>
    <t>利益余剰金　→　一般正味財産</t>
    <rPh sb="0" eb="2">
      <t>リエキ</t>
    </rPh>
    <rPh sb="2" eb="5">
      <t>ヨジョウキン</t>
    </rPh>
    <rPh sb="8" eb="10">
      <t>イッパン</t>
    </rPh>
    <rPh sb="10" eb="12">
      <t>ショウミ</t>
    </rPh>
    <rPh sb="12" eb="14">
      <t>ザイサン</t>
    </rPh>
    <phoneticPr fontId="10"/>
  </si>
  <si>
    <t>総収入（＝売上高＋営業外収益＋特別利益）　→　総収入（＝経常収益＋経常外収益＋当期正味財産増加額）</t>
    <rPh sb="0" eb="3">
      <t>ソウシュウニュウ</t>
    </rPh>
    <rPh sb="23" eb="26">
      <t>ソウシュウニュウ</t>
    </rPh>
    <phoneticPr fontId="10"/>
  </si>
  <si>
    <t>経常損益　→　当期経常増減額</t>
    <rPh sb="0" eb="2">
      <t>ケイジョウ</t>
    </rPh>
    <rPh sb="2" eb="4">
      <t>ソンエキ</t>
    </rPh>
    <rPh sb="7" eb="9">
      <t>トウキ</t>
    </rPh>
    <rPh sb="9" eb="11">
      <t>ケイジョウ</t>
    </rPh>
    <rPh sb="11" eb="14">
      <t>ゾウゲンガク</t>
    </rPh>
    <phoneticPr fontId="10"/>
  </si>
  <si>
    <t>当期損益　→　当期正味財産増減額</t>
    <rPh sb="0" eb="2">
      <t>トウキ</t>
    </rPh>
    <rPh sb="2" eb="4">
      <t>ソンエキ</t>
    </rPh>
    <rPh sb="7" eb="9">
      <t>トウキ</t>
    </rPh>
    <rPh sb="9" eb="11">
      <t>ショウミ</t>
    </rPh>
    <rPh sb="11" eb="13">
      <t>ザイサン</t>
    </rPh>
    <rPh sb="13" eb="16">
      <t>ゾウゲンガク</t>
    </rPh>
    <phoneticPr fontId="10"/>
  </si>
  <si>
    <t>Ⅱ　出資法人への関与の状況</t>
    <rPh sb="2" eb="4">
      <t>シュッシ</t>
    </rPh>
    <rPh sb="4" eb="6">
      <t>ホウジン</t>
    </rPh>
    <rPh sb="8" eb="10">
      <t>カンヨ</t>
    </rPh>
    <rPh sb="11" eb="13">
      <t>ジョウキョウ</t>
    </rPh>
    <phoneticPr fontId="1"/>
  </si>
  <si>
    <t>⑴公的支援（フロー）</t>
    <rPh sb="1" eb="3">
      <t>コウテキ</t>
    </rPh>
    <rPh sb="3" eb="5">
      <t>シエン</t>
    </rPh>
    <phoneticPr fontId="1"/>
  </si>
  <si>
    <t>備考（目的、金額、内容、算出根拠等）</t>
    <rPh sb="0" eb="2">
      <t>ビコウ</t>
    </rPh>
    <rPh sb="3" eb="5">
      <t>モクテキ</t>
    </rPh>
    <rPh sb="6" eb="8">
      <t>キンガク</t>
    </rPh>
    <rPh sb="9" eb="11">
      <t>ナイヨウ</t>
    </rPh>
    <rPh sb="12" eb="14">
      <t>サンシュツ</t>
    </rPh>
    <rPh sb="14" eb="17">
      <t>コンキョトウ</t>
    </rPh>
    <phoneticPr fontId="1"/>
  </si>
  <si>
    <t>令和３年度</t>
    <rPh sb="0" eb="2">
      <t>レイワ</t>
    </rPh>
    <rPh sb="3" eb="5">
      <t>ネンド</t>
    </rPh>
    <phoneticPr fontId="1"/>
  </si>
  <si>
    <t>県からの補助金（助成金）</t>
    <rPh sb="0" eb="1">
      <t>ケン</t>
    </rPh>
    <rPh sb="4" eb="7">
      <t>ホジョキン</t>
    </rPh>
    <rPh sb="8" eb="11">
      <t>ジョセイキン</t>
    </rPh>
    <phoneticPr fontId="1"/>
  </si>
  <si>
    <t>県からの利子補給金</t>
    <rPh sb="0" eb="1">
      <t>ケン</t>
    </rPh>
    <rPh sb="4" eb="5">
      <t>リ</t>
    </rPh>
    <rPh sb="5" eb="6">
      <t>コ</t>
    </rPh>
    <rPh sb="6" eb="7">
      <t>ホ</t>
    </rPh>
    <rPh sb="7" eb="8">
      <t>キュウ</t>
    </rPh>
    <rPh sb="8" eb="9">
      <t>キン</t>
    </rPh>
    <phoneticPr fontId="1"/>
  </si>
  <si>
    <t>税　の　減　免　額</t>
    <rPh sb="0" eb="1">
      <t>ゼイ</t>
    </rPh>
    <rPh sb="4" eb="5">
      <t>ゲン</t>
    </rPh>
    <rPh sb="6" eb="7">
      <t>メン</t>
    </rPh>
    <rPh sb="8" eb="9">
      <t>ガク</t>
    </rPh>
    <phoneticPr fontId="1"/>
  </si>
  <si>
    <t>その他（　　　　　　　　　）</t>
    <rPh sb="2" eb="3">
      <t>タ</t>
    </rPh>
    <phoneticPr fontId="1"/>
  </si>
  <si>
    <t>合　　　　　計</t>
    <rPh sb="0" eb="1">
      <t>ゴウ</t>
    </rPh>
    <rPh sb="6" eb="7">
      <t>ケイ</t>
    </rPh>
    <phoneticPr fontId="1"/>
  </si>
  <si>
    <t>－</t>
    <phoneticPr fontId="1"/>
  </si>
  <si>
    <t>（参考）　県からの委託料</t>
    <rPh sb="1" eb="3">
      <t>サンコウ</t>
    </rPh>
    <rPh sb="5" eb="6">
      <t>ケン</t>
    </rPh>
    <rPh sb="9" eb="10">
      <t>イ</t>
    </rPh>
    <rPh sb="10" eb="11">
      <t>コトヅケ</t>
    </rPh>
    <rPh sb="11" eb="12">
      <t>リョウ</t>
    </rPh>
    <phoneticPr fontId="1"/>
  </si>
  <si>
    <t>⑵公的支援（ストック）</t>
    <rPh sb="1" eb="3">
      <t>コウテキ</t>
    </rPh>
    <rPh sb="3" eb="5">
      <t>シエン</t>
    </rPh>
    <phoneticPr fontId="1"/>
  </si>
  <si>
    <t>備考（目的、内容、算出根拠等）</t>
    <rPh sb="0" eb="2">
      <t>ビコウ</t>
    </rPh>
    <rPh sb="3" eb="5">
      <t>モクテキ</t>
    </rPh>
    <rPh sb="6" eb="8">
      <t>ナイヨウ</t>
    </rPh>
    <rPh sb="9" eb="11">
      <t>サンシュツ</t>
    </rPh>
    <rPh sb="11" eb="14">
      <t>コンキョトウ</t>
    </rPh>
    <phoneticPr fontId="1"/>
  </si>
  <si>
    <t>令和４年度</t>
    <rPh sb="0" eb="2">
      <t>レイワ</t>
    </rPh>
    <rPh sb="3" eb="5">
      <t>ネンド</t>
    </rPh>
    <phoneticPr fontId="1"/>
  </si>
  <si>
    <t>損失補償契約
に係る債務残高</t>
    <rPh sb="0" eb="2">
      <t>ソンシツ</t>
    </rPh>
    <rPh sb="2" eb="4">
      <t>ホショウ</t>
    </rPh>
    <rPh sb="4" eb="6">
      <t>ケイヤク</t>
    </rPh>
    <rPh sb="8" eb="9">
      <t>カカ</t>
    </rPh>
    <rPh sb="10" eb="12">
      <t>サイム</t>
    </rPh>
    <rPh sb="12" eb="14">
      <t>ザンダカ</t>
    </rPh>
    <phoneticPr fontId="1"/>
  </si>
  <si>
    <t>貸付金残高　</t>
    <rPh sb="0" eb="1">
      <t>カシ</t>
    </rPh>
    <rPh sb="1" eb="2">
      <t>ツキ</t>
    </rPh>
    <rPh sb="2" eb="3">
      <t>キン</t>
    </rPh>
    <rPh sb="3" eb="4">
      <t>ザン</t>
    </rPh>
    <rPh sb="4" eb="5">
      <t>コウ</t>
    </rPh>
    <phoneticPr fontId="1"/>
  </si>
  <si>
    <t>群馬県林業公社から分収林を取得するための資金の借り入れ
借入先：群馬県　無利子、返済期間10年一括償還</t>
  </si>
  <si>
    <t>出　　資　　金</t>
    <rPh sb="0" eb="1">
      <t>シュツ</t>
    </rPh>
    <rPh sb="3" eb="4">
      <t>シ</t>
    </rPh>
    <rPh sb="6" eb="7">
      <t>キン</t>
    </rPh>
    <phoneticPr fontId="1"/>
  </si>
  <si>
    <t>群馬県550,000千円　企業局30,000千円</t>
  </si>
  <si>
    <t>Ⅲ　監査結果</t>
    <rPh sb="2" eb="4">
      <t>カンサ</t>
    </rPh>
    <rPh sb="4" eb="6">
      <t>ケッカ</t>
    </rPh>
    <phoneticPr fontId="1"/>
  </si>
  <si>
    <t>特になし</t>
    <rPh sb="0" eb="1">
      <t>トク</t>
    </rPh>
    <phoneticPr fontId="10"/>
  </si>
  <si>
    <t>Ⅳ　その他</t>
    <rPh sb="4" eb="5">
      <t>タ</t>
    </rPh>
    <phoneticPr fontId="1"/>
  </si>
  <si>
    <t>理事長　小山　兼広</t>
    <rPh sb="0" eb="3">
      <t>リジチョウ</t>
    </rPh>
    <rPh sb="4" eb="6">
      <t>コヤマ</t>
    </rPh>
    <rPh sb="7" eb="9">
      <t>カネヒロ</t>
    </rPh>
    <phoneticPr fontId="1"/>
  </si>
  <si>
    <t>○治山・林道・森林整備調査設計委託　204,402千円　　※競争入札により受託
○森林公園管理委託　10,938千円　県立森林公園さくらの里指定管理費用
○新規林業就業者対策事業委託　187千円</t>
  </si>
  <si>
    <t>○森林整備担い手対策事業
　 林業技術向上研修補助　225千円、緑の雇用現場技能者育成対策事業補助　1,433千円、 群馬県森林整備担い手対策事業補助金交付要綱
○森林整備機械化推進事業
　 高性能林業機械借用補助　4,000千円、林業担い手育成確保対策事業補助金交付要綱
○林業労働力確保支援センター活動推進事業
　 林業労働力確保支援センターが実施する事業に対する補助　2,300千円、群馬県林業労働力確保支援センター活動事業補助金交付要綱
○造林補助事業　人工造林及び保育に対する補助　74,357千円　群馬県民有林造林事業補助金交付要綱
○分収林保全管理事業
　分収林巡視、森林国営保険更新等の事業費補助　20,096千円　群馬県森林・緑整備基金分収林保全管理事業補助金交付要綱
○伐木競技会支援事業
　伐木競技会に林業従事者を参加させた雇用主に対する補助　180千円　群馬県森林整備担い手対策事業補助金交付要綱</t>
    <rPh sb="174" eb="176">
      <t>ジッシ</t>
    </rPh>
    <rPh sb="178" eb="180">
      <t>ジギョウ</t>
    </rPh>
    <rPh sb="181" eb="182">
      <t>タイ</t>
    </rPh>
    <rPh sb="345" eb="346">
      <t>バツ</t>
    </rPh>
    <rPh sb="346" eb="347">
      <t>キ</t>
    </rPh>
    <rPh sb="347" eb="350">
      <t>キョウギカイ</t>
    </rPh>
    <rPh sb="350" eb="352">
      <t>シエン</t>
    </rPh>
    <rPh sb="352" eb="354">
      <t>ジギョウ</t>
    </rPh>
    <rPh sb="356" eb="358">
      <t>バツキ</t>
    </rPh>
    <rPh sb="358" eb="361">
      <t>キョウギカイ</t>
    </rPh>
    <rPh sb="362" eb="364">
      <t>リンギョウ</t>
    </rPh>
    <rPh sb="364" eb="367">
      <t>ジュウジシャ</t>
    </rPh>
    <rPh sb="368" eb="370">
      <t>サンカ</t>
    </rPh>
    <rPh sb="373" eb="376">
      <t>コヨウヌシ</t>
    </rPh>
    <rPh sb="377" eb="378">
      <t>タイ</t>
    </rPh>
    <rPh sb="380" eb="382">
      <t>ホジョ</t>
    </rPh>
    <rPh sb="386" eb="388">
      <t>センエン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</si>
</sst>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0.0_ "/>
    <numFmt numFmtId="180" formatCode="#,##0;&quot;▲ &quot;#,##0"/>
  </numFmts>
  <fonts count="19">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20"/>
      <color indexed="8"/>
      <name val="ＭＳ Ｐゴシック"/>
      <family val="3"/>
      <charset val="128"/>
    </font>
    <font>
      <sz val="12"/>
      <color indexed="8"/>
      <name val="ＭＳ Ｐゴシック"/>
      <family val="3"/>
      <charset val="128"/>
    </font>
    <font>
      <sz val="11"/>
      <color indexed="8"/>
      <name val="ＭＳ Ｐゴシック"/>
      <family val="3"/>
      <charset val="128"/>
    </font>
    <font>
      <sz val="24"/>
      <color indexed="8"/>
      <name val="ＭＳ Ｐゴシック"/>
      <family val="3"/>
      <charset val="128"/>
    </font>
    <font>
      <sz val="12"/>
      <name val="ＭＳ Ｐゴシック"/>
      <family val="3"/>
      <charset val="128"/>
    </font>
    <font>
      <sz val="6"/>
      <name val="ＭＳ Ｐゴシック"/>
      <family val="3"/>
      <charset val="128"/>
      <scheme val="minor"/>
    </font>
    <font>
      <sz val="11"/>
      <name val="ＭＳ Ｐゴシック"/>
      <family val="3"/>
      <charset val="128"/>
    </font>
    <font>
      <sz val="14"/>
      <name val="ＭＳ Ｐゴシック"/>
      <family val="3"/>
      <charset val="128"/>
    </font>
    <font>
      <b/>
      <sz val="9"/>
      <color indexed="81"/>
      <name val="MS P ゴシック"/>
      <family val="3"/>
      <charset val="128"/>
    </font>
    <font>
      <sz val="9"/>
      <color indexed="81"/>
      <name val="MS P ゴシック"/>
      <family val="3"/>
      <charset val="128"/>
    </font>
    <font>
      <sz val="16"/>
      <color indexed="81"/>
      <name val="MS P ゴシック"/>
      <family val="3"/>
      <charset val="128"/>
    </font>
    <font>
      <sz val="12"/>
      <color theme="1"/>
      <name val="ＭＳ Ｐゴシック"/>
      <family val="3"/>
      <charset val="128"/>
    </font>
    <font>
      <sz val="12"/>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65">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rgb="FF000000"/>
      </bottom>
      <diagonal/>
    </border>
    <border>
      <left/>
      <right/>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s>
  <cellStyleXfs count="1">
    <xf numFmtId="0" fontId="0" fillId="0" borderId="0">
      <alignment vertical="center"/>
    </xf>
  </cellStyleXfs>
  <cellXfs count="199">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9" fillId="0" borderId="0" xfId="0" applyFont="1">
      <alignment vertical="center"/>
    </xf>
    <xf numFmtId="0" fontId="2" fillId="0" borderId="0" xfId="0" applyFont="1">
      <alignment vertical="center"/>
    </xf>
    <xf numFmtId="0" fontId="3" fillId="0" borderId="1" xfId="0" applyFont="1" applyBorder="1" applyAlignment="1">
      <alignment vertical="center" textRotation="255"/>
    </xf>
    <xf numFmtId="0" fontId="9" fillId="0" borderId="4" xfId="0" applyFont="1" applyBorder="1">
      <alignment vertical="center"/>
    </xf>
    <xf numFmtId="176" fontId="9" fillId="0" borderId="0" xfId="0" applyNumberFormat="1" applyFont="1">
      <alignment vertical="center"/>
    </xf>
    <xf numFmtId="0" fontId="11" fillId="0" borderId="0" xfId="0" applyFont="1" applyAlignment="1">
      <alignment vertical="center" textRotation="255"/>
    </xf>
    <xf numFmtId="0" fontId="11" fillId="0" borderId="0" xfId="0" applyFont="1">
      <alignment vertical="center"/>
    </xf>
    <xf numFmtId="0" fontId="9" fillId="0" borderId="0" xfId="0" applyFont="1" applyAlignment="1">
      <alignment vertical="center" textRotation="255"/>
    </xf>
    <xf numFmtId="0" fontId="9" fillId="2" borderId="12" xfId="0" applyFont="1" applyFill="1" applyBorder="1">
      <alignment vertical="center"/>
    </xf>
    <xf numFmtId="0" fontId="2" fillId="0" borderId="5" xfId="0" applyFont="1" applyBorder="1" applyAlignment="1">
      <alignment horizontal="center" vertical="center"/>
    </xf>
    <xf numFmtId="177" fontId="17" fillId="2" borderId="15" xfId="0" applyNumberFormat="1" applyFont="1" applyFill="1" applyBorder="1" applyAlignment="1">
      <alignment horizontal="right" vertical="center"/>
    </xf>
    <xf numFmtId="0" fontId="2" fillId="0" borderId="3" xfId="0" applyFont="1" applyBorder="1">
      <alignment vertical="center"/>
    </xf>
    <xf numFmtId="177" fontId="2" fillId="2" borderId="15" xfId="0" applyNumberFormat="1" applyFont="1" applyFill="1" applyBorder="1" applyAlignment="1">
      <alignment horizontal="center" vertical="center"/>
    </xf>
    <xf numFmtId="177" fontId="2" fillId="2" borderId="16" xfId="0" applyNumberFormat="1" applyFont="1" applyFill="1" applyBorder="1" applyAlignment="1">
      <alignment horizontal="center" vertical="center"/>
    </xf>
    <xf numFmtId="177" fontId="2" fillId="2" borderId="9" xfId="0" applyNumberFormat="1" applyFont="1" applyFill="1" applyBorder="1" applyAlignment="1">
      <alignment horizontal="center" vertical="center"/>
    </xf>
    <xf numFmtId="177" fontId="2" fillId="2" borderId="0" xfId="0" applyNumberFormat="1" applyFont="1" applyFill="1" applyAlignment="1">
      <alignment horizontal="right"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2" borderId="18" xfId="0" applyFont="1" applyFill="1" applyBorder="1">
      <alignment vertical="center"/>
    </xf>
    <xf numFmtId="0" fontId="2" fillId="0" borderId="6" xfId="0" applyFont="1" applyBorder="1">
      <alignment vertical="center"/>
    </xf>
    <xf numFmtId="0" fontId="2" fillId="0" borderId="8" xfId="0" applyFont="1" applyBorder="1">
      <alignment vertical="center"/>
    </xf>
    <xf numFmtId="176" fontId="2" fillId="0" borderId="0" xfId="0" applyNumberFormat="1" applyFont="1">
      <alignment vertical="center"/>
    </xf>
    <xf numFmtId="0" fontId="2" fillId="0" borderId="0" xfId="0" applyFont="1" applyAlignment="1">
      <alignment vertical="center" textRotation="255"/>
    </xf>
    <xf numFmtId="0" fontId="3" fillId="0" borderId="0" xfId="0" applyFont="1" applyAlignment="1">
      <alignment vertical="center" textRotation="255"/>
    </xf>
    <xf numFmtId="0" fontId="3" fillId="0" borderId="2" xfId="0" applyFont="1" applyBorder="1" applyAlignment="1">
      <alignment vertical="center" textRotation="255"/>
    </xf>
    <xf numFmtId="0" fontId="2" fillId="0" borderId="0" xfId="0" applyFont="1" applyAlignment="1">
      <alignment horizontal="right" vertical="center"/>
    </xf>
    <xf numFmtId="177" fontId="16" fillId="2" borderId="5" xfId="0" applyNumberFormat="1" applyFont="1" applyFill="1" applyBorder="1" applyAlignment="1">
      <alignment horizontal="center" vertical="center"/>
    </xf>
    <xf numFmtId="177" fontId="16" fillId="2" borderId="13" xfId="0" applyNumberFormat="1" applyFont="1" applyFill="1" applyBorder="1" applyAlignment="1">
      <alignment horizontal="right" vertical="center"/>
    </xf>
    <xf numFmtId="177" fontId="16" fillId="2" borderId="13" xfId="0" applyNumberFormat="1" applyFont="1" applyFill="1" applyBorder="1">
      <alignment vertical="center"/>
    </xf>
    <xf numFmtId="177" fontId="16" fillId="2" borderId="5" xfId="0" applyNumberFormat="1" applyFont="1" applyFill="1" applyBorder="1">
      <alignment vertical="center"/>
    </xf>
    <xf numFmtId="177" fontId="16" fillId="2" borderId="14" xfId="0" applyNumberFormat="1" applyFont="1" applyFill="1" applyBorder="1" applyAlignment="1">
      <alignment horizontal="center" vertical="center"/>
    </xf>
    <xf numFmtId="177" fontId="16" fillId="2" borderId="13" xfId="0" applyNumberFormat="1" applyFont="1" applyFill="1" applyBorder="1" applyAlignment="1">
      <alignment horizontal="center" vertical="center"/>
    </xf>
    <xf numFmtId="0" fontId="16" fillId="2" borderId="17" xfId="0" applyFont="1" applyFill="1" applyBorder="1">
      <alignment vertical="center"/>
    </xf>
    <xf numFmtId="176" fontId="16" fillId="2" borderId="19" xfId="0" applyNumberFormat="1" applyFont="1" applyFill="1" applyBorder="1">
      <alignment vertical="center"/>
    </xf>
    <xf numFmtId="0" fontId="16" fillId="2" borderId="20" xfId="0" applyFont="1" applyFill="1" applyBorder="1">
      <alignment vertical="center"/>
    </xf>
    <xf numFmtId="177" fontId="16" fillId="2" borderId="15" xfId="0" applyNumberFormat="1" applyFont="1" applyFill="1" applyBorder="1" applyAlignment="1">
      <alignment horizontal="right" vertical="center"/>
    </xf>
    <xf numFmtId="0" fontId="8" fillId="0" borderId="0" xfId="0" applyFont="1" applyAlignment="1">
      <alignment horizontal="center" vertical="center"/>
    </xf>
    <xf numFmtId="0" fontId="5" fillId="0" borderId="0" xfId="0" applyFont="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58" fontId="2" fillId="2" borderId="33" xfId="0" applyNumberFormat="1" applyFont="1" applyFill="1" applyBorder="1" applyAlignment="1">
      <alignment horizontal="center" vertical="center"/>
    </xf>
    <xf numFmtId="0" fontId="2" fillId="2" borderId="33"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2" xfId="0" applyFont="1" applyBorder="1" applyAlignment="1">
      <alignment horizontal="center" vertical="center"/>
    </xf>
    <xf numFmtId="0" fontId="2" fillId="0" borderId="34" xfId="0" applyFont="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2" fillId="0" borderId="32" xfId="0" applyFont="1" applyBorder="1" applyAlignment="1">
      <alignment vertical="center" textRotation="255"/>
    </xf>
    <xf numFmtId="0" fontId="2" fillId="0" borderId="1" xfId="0" applyFont="1" applyBorder="1" applyAlignment="1">
      <alignment vertical="center" textRotation="255"/>
    </xf>
    <xf numFmtId="0" fontId="2" fillId="0" borderId="39" xfId="0" applyFont="1" applyBorder="1" applyAlignment="1">
      <alignment vertical="center" textRotation="255"/>
    </xf>
    <xf numFmtId="0" fontId="2" fillId="0" borderId="2" xfId="0" applyFont="1" applyBorder="1" applyAlignment="1">
      <alignment vertical="center" textRotation="255"/>
    </xf>
    <xf numFmtId="0" fontId="2" fillId="0" borderId="33" xfId="0" applyFont="1" applyBorder="1" applyAlignment="1">
      <alignment vertical="center" textRotation="255"/>
    </xf>
    <xf numFmtId="0" fontId="2" fillId="0" borderId="23" xfId="0" applyFont="1" applyBorder="1" applyAlignment="1">
      <alignment vertical="center" textRotation="255"/>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12" fillId="2" borderId="37" xfId="0" applyFont="1" applyFill="1" applyBorder="1" applyAlignment="1">
      <alignment vertical="center"/>
    </xf>
    <xf numFmtId="0" fontId="12" fillId="2" borderId="40" xfId="0" applyFont="1" applyFill="1" applyBorder="1" applyAlignment="1">
      <alignment vertical="center"/>
    </xf>
    <xf numFmtId="0" fontId="12" fillId="2" borderId="41" xfId="0" applyFont="1" applyFill="1" applyBorder="1" applyAlignment="1">
      <alignment vertical="center"/>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9" fillId="2" borderId="5" xfId="0" applyFont="1" applyFill="1" applyBorder="1" applyAlignment="1">
      <alignment vertical="center"/>
    </xf>
    <xf numFmtId="0" fontId="9" fillId="2" borderId="13" xfId="0" applyFont="1" applyFill="1" applyBorder="1" applyAlignment="1">
      <alignment vertical="center"/>
    </xf>
    <xf numFmtId="0" fontId="9" fillId="2" borderId="12" xfId="0" applyFont="1" applyFill="1" applyBorder="1" applyAlignment="1">
      <alignment vertical="center"/>
    </xf>
    <xf numFmtId="178" fontId="9" fillId="2" borderId="5" xfId="0" applyNumberFormat="1" applyFont="1" applyFill="1" applyBorder="1" applyAlignment="1">
      <alignment horizontal="left" vertical="center"/>
    </xf>
    <xf numFmtId="178" fontId="9" fillId="2" borderId="13" xfId="0" applyNumberFormat="1" applyFont="1" applyFill="1" applyBorder="1" applyAlignment="1">
      <alignment horizontal="left" vertical="center"/>
    </xf>
    <xf numFmtId="178" fontId="9" fillId="2" borderId="12" xfId="0" applyNumberFormat="1" applyFont="1" applyFill="1" applyBorder="1" applyAlignment="1">
      <alignment horizontal="left" vertical="center"/>
    </xf>
    <xf numFmtId="0" fontId="16" fillId="2" borderId="5" xfId="0" applyFont="1" applyFill="1" applyBorder="1" applyAlignment="1">
      <alignment vertical="center"/>
    </xf>
    <xf numFmtId="0" fontId="16" fillId="2" borderId="13" xfId="0" applyFont="1" applyFill="1" applyBorder="1" applyAlignment="1">
      <alignment vertical="center"/>
    </xf>
    <xf numFmtId="0" fontId="16" fillId="2" borderId="12" xfId="0" applyFont="1" applyFill="1" applyBorder="1" applyAlignment="1">
      <alignment vertic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58"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2" fillId="0" borderId="16" xfId="0" applyFont="1" applyBorder="1" applyAlignment="1">
      <alignment horizontal="center" vertical="center"/>
    </xf>
    <xf numFmtId="0" fontId="2" fillId="0" borderId="25" xfId="0" applyFont="1" applyBorder="1" applyAlignment="1">
      <alignment horizontal="center" vertical="center"/>
    </xf>
    <xf numFmtId="0" fontId="2" fillId="0" borderId="42" xfId="0" applyFont="1" applyBorder="1" applyAlignment="1">
      <alignment horizontal="center" vertical="center"/>
    </xf>
    <xf numFmtId="176" fontId="9" fillId="2" borderId="5" xfId="0" applyNumberFormat="1" applyFont="1" applyFill="1" applyBorder="1" applyAlignment="1">
      <alignment vertical="center"/>
    </xf>
    <xf numFmtId="176" fontId="9" fillId="2" borderId="13" xfId="0" applyNumberFormat="1" applyFont="1" applyFill="1" applyBorder="1" applyAlignment="1">
      <alignment vertical="center"/>
    </xf>
    <xf numFmtId="0" fontId="9" fillId="2" borderId="14" xfId="0" applyFont="1" applyFill="1" applyBorder="1" applyAlignment="1">
      <alignment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179" fontId="9" fillId="2" borderId="5" xfId="0" applyNumberFormat="1" applyFont="1" applyFill="1" applyBorder="1" applyAlignment="1">
      <alignment vertical="center"/>
    </xf>
    <xf numFmtId="179" fontId="9" fillId="2" borderId="13" xfId="0" applyNumberFormat="1" applyFont="1" applyFill="1" applyBorder="1" applyAlignment="1">
      <alignment vertical="center"/>
    </xf>
    <xf numFmtId="0" fontId="2" fillId="0" borderId="0" xfId="0" applyFont="1" applyAlignment="1">
      <alignmen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9" fillId="2" borderId="61" xfId="0" applyFont="1" applyFill="1" applyBorder="1" applyAlignment="1">
      <alignment horizontal="left" vertical="top" wrapText="1"/>
    </xf>
    <xf numFmtId="0" fontId="9" fillId="2" borderId="62" xfId="0" applyFont="1" applyFill="1" applyBorder="1" applyAlignment="1">
      <alignment horizontal="left" vertical="top" wrapText="1"/>
    </xf>
    <xf numFmtId="0" fontId="9" fillId="2" borderId="63" xfId="0" applyFont="1" applyFill="1" applyBorder="1" applyAlignment="1">
      <alignment horizontal="left" vertical="top" wrapText="1"/>
    </xf>
    <xf numFmtId="0" fontId="9" fillId="2" borderId="64" xfId="0" applyFont="1" applyFill="1" applyBorder="1" applyAlignment="1">
      <alignment horizontal="left" vertical="top" wrapText="1"/>
    </xf>
    <xf numFmtId="177" fontId="16" fillId="2" borderId="13" xfId="0" applyNumberFormat="1" applyFont="1" applyFill="1" applyBorder="1" applyAlignment="1">
      <alignment horizontal="right" vertical="center"/>
    </xf>
    <xf numFmtId="180" fontId="16" fillId="2" borderId="5" xfId="0" applyNumberFormat="1" applyFont="1" applyFill="1" applyBorder="1" applyAlignment="1">
      <alignment horizontal="right" vertical="center"/>
    </xf>
    <xf numFmtId="180" fontId="16" fillId="2" borderId="13" xfId="0" applyNumberFormat="1" applyFont="1" applyFill="1" applyBorder="1" applyAlignment="1">
      <alignment horizontal="right" vertical="center"/>
    </xf>
    <xf numFmtId="180" fontId="16" fillId="2" borderId="14" xfId="0" applyNumberFormat="1" applyFont="1" applyFill="1" applyBorder="1" applyAlignment="1">
      <alignment horizontal="right" vertical="center"/>
    </xf>
    <xf numFmtId="180" fontId="2" fillId="2" borderId="5" xfId="0" applyNumberFormat="1" applyFont="1" applyFill="1" applyBorder="1" applyAlignment="1">
      <alignment horizontal="right" vertical="center"/>
    </xf>
    <xf numFmtId="180" fontId="2" fillId="2" borderId="13" xfId="0" applyNumberFormat="1" applyFont="1" applyFill="1" applyBorder="1" applyAlignment="1">
      <alignment horizontal="right" vertical="center"/>
    </xf>
    <xf numFmtId="180" fontId="2" fillId="2" borderId="14" xfId="0" applyNumberFormat="1" applyFont="1" applyFill="1" applyBorder="1" applyAlignment="1">
      <alignment horizontal="right" vertical="center"/>
    </xf>
    <xf numFmtId="180" fontId="2" fillId="2" borderId="12" xfId="0" applyNumberFormat="1" applyFont="1" applyFill="1" applyBorder="1" applyAlignment="1">
      <alignment horizontal="right" vertical="center"/>
    </xf>
    <xf numFmtId="177" fontId="2" fillId="2" borderId="23" xfId="0" applyNumberFormat="1" applyFont="1" applyFill="1" applyBorder="1" applyAlignment="1">
      <alignment horizontal="right" vertical="center"/>
    </xf>
    <xf numFmtId="177" fontId="2" fillId="2" borderId="42" xfId="0" applyNumberFormat="1" applyFont="1" applyFill="1" applyBorder="1" applyAlignment="1">
      <alignment horizontal="right" vertical="center"/>
    </xf>
    <xf numFmtId="177" fontId="16" fillId="2" borderId="5" xfId="0" applyNumberFormat="1" applyFont="1" applyFill="1" applyBorder="1" applyAlignment="1">
      <alignment horizontal="right" vertical="center"/>
    </xf>
    <xf numFmtId="177" fontId="16" fillId="2" borderId="14" xfId="0" applyNumberFormat="1" applyFont="1" applyFill="1" applyBorder="1" applyAlignment="1">
      <alignment horizontal="right" vertical="center"/>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177" fontId="16" fillId="2" borderId="23" xfId="0" applyNumberFormat="1" applyFont="1" applyFill="1" applyBorder="1" applyAlignment="1">
      <alignment horizontal="right" vertical="center"/>
    </xf>
    <xf numFmtId="0" fontId="2" fillId="2" borderId="17" xfId="0" applyFont="1" applyFill="1" applyBorder="1" applyAlignment="1">
      <alignment vertical="center"/>
    </xf>
    <xf numFmtId="0" fontId="2" fillId="2" borderId="47" xfId="0" applyFont="1" applyFill="1" applyBorder="1" applyAlignment="1">
      <alignment vertical="center"/>
    </xf>
    <xf numFmtId="0" fontId="2" fillId="2" borderId="48" xfId="0" applyFont="1" applyFill="1" applyBorder="1" applyAlignment="1">
      <alignment vertical="center"/>
    </xf>
    <xf numFmtId="0" fontId="2" fillId="2" borderId="51" xfId="0" applyFont="1" applyFill="1" applyBorder="1" applyAlignment="1">
      <alignment vertical="center"/>
    </xf>
    <xf numFmtId="176" fontId="2" fillId="2" borderId="47" xfId="0" applyNumberFormat="1" applyFont="1" applyFill="1" applyBorder="1" applyAlignment="1">
      <alignment vertical="center"/>
    </xf>
    <xf numFmtId="0" fontId="16" fillId="2" borderId="51" xfId="0" applyFont="1" applyFill="1" applyBorder="1" applyAlignment="1">
      <alignment vertical="center"/>
    </xf>
    <xf numFmtId="0" fontId="16" fillId="2" borderId="47" xfId="0" applyFont="1" applyFill="1" applyBorder="1" applyAlignment="1">
      <alignment vertical="center"/>
    </xf>
    <xf numFmtId="0" fontId="16" fillId="2" borderId="48" xfId="0" applyFont="1" applyFill="1" applyBorder="1" applyAlignment="1">
      <alignment vertical="center"/>
    </xf>
    <xf numFmtId="176" fontId="9" fillId="2" borderId="47" xfId="0" applyNumberFormat="1" applyFont="1" applyFill="1" applyBorder="1" applyAlignment="1">
      <alignment vertical="center"/>
    </xf>
    <xf numFmtId="176" fontId="9" fillId="2" borderId="52" xfId="0" applyNumberFormat="1" applyFont="1" applyFill="1" applyBorder="1" applyAlignment="1">
      <alignment vertical="center"/>
    </xf>
    <xf numFmtId="0" fontId="3" fillId="0" borderId="23" xfId="0" applyFont="1" applyBorder="1" applyAlignment="1">
      <alignment vertical="center" textRotation="255"/>
    </xf>
    <xf numFmtId="0" fontId="3" fillId="0" borderId="21" xfId="0" applyFont="1" applyBorder="1" applyAlignment="1">
      <alignment vertical="center" textRotation="255"/>
    </xf>
    <xf numFmtId="0" fontId="3" fillId="0" borderId="34" xfId="0" applyFont="1" applyBorder="1" applyAlignment="1">
      <alignment vertical="center" textRotation="255"/>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176" fontId="2" fillId="2" borderId="5" xfId="0" applyNumberFormat="1" applyFont="1" applyFill="1" applyBorder="1" applyAlignment="1">
      <alignment horizontal="right" vertical="center"/>
    </xf>
    <xf numFmtId="176" fontId="2" fillId="2" borderId="13"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0" fontId="18" fillId="2" borderId="5"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176" fontId="16" fillId="2" borderId="5" xfId="0" applyNumberFormat="1" applyFont="1" applyFill="1" applyBorder="1" applyAlignment="1">
      <alignment horizontal="right" vertical="center"/>
    </xf>
    <xf numFmtId="176" fontId="16" fillId="2" borderId="13" xfId="0" applyNumberFormat="1" applyFont="1" applyFill="1" applyBorder="1" applyAlignment="1">
      <alignment horizontal="right" vertical="center"/>
    </xf>
    <xf numFmtId="176" fontId="16" fillId="2" borderId="14" xfId="0" applyNumberFormat="1" applyFont="1" applyFill="1" applyBorder="1" applyAlignment="1">
      <alignment horizontal="right" vertical="center"/>
    </xf>
    <xf numFmtId="0" fontId="2" fillId="2" borderId="5" xfId="0" applyFont="1" applyFill="1" applyBorder="1" applyAlignment="1">
      <alignment horizontal="lef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176" fontId="2" fillId="0" borderId="49" xfId="0" applyNumberFormat="1" applyFont="1" applyBorder="1" applyAlignment="1">
      <alignment horizontal="right" vertical="center"/>
    </xf>
    <xf numFmtId="176" fontId="2" fillId="0" borderId="53" xfId="0" applyNumberFormat="1" applyFont="1" applyBorder="1" applyAlignment="1">
      <alignment horizontal="right" vertical="center"/>
    </xf>
    <xf numFmtId="176" fontId="2" fillId="0" borderId="50" xfId="0" applyNumberFormat="1" applyFont="1" applyBorder="1" applyAlignment="1">
      <alignment horizontal="righ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176" fontId="17" fillId="2" borderId="5" xfId="0" applyNumberFormat="1" applyFont="1" applyFill="1" applyBorder="1" applyAlignment="1">
      <alignment horizontal="right" vertical="center"/>
    </xf>
    <xf numFmtId="176" fontId="17" fillId="2" borderId="13" xfId="0" applyNumberFormat="1" applyFont="1" applyFill="1" applyBorder="1" applyAlignment="1">
      <alignment horizontal="right" vertical="center"/>
    </xf>
    <xf numFmtId="176" fontId="17" fillId="2" borderId="14" xfId="0" applyNumberFormat="1" applyFont="1" applyFill="1" applyBorder="1" applyAlignment="1">
      <alignment horizontal="right" vertical="center"/>
    </xf>
    <xf numFmtId="0" fontId="16" fillId="2" borderId="5"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12" xfId="0" applyFont="1" applyFill="1" applyBorder="1" applyAlignment="1">
      <alignment horizontal="left" vertical="center" wrapText="1"/>
    </xf>
    <xf numFmtId="176" fontId="2" fillId="2" borderId="24" xfId="0" applyNumberFormat="1" applyFont="1" applyFill="1" applyBorder="1" applyAlignment="1">
      <alignment horizontal="right" vertical="center"/>
    </xf>
    <xf numFmtId="176" fontId="2" fillId="2" borderId="25" xfId="0" applyNumberFormat="1" applyFont="1" applyFill="1" applyBorder="1" applyAlignment="1">
      <alignment horizontal="right" vertical="center"/>
    </xf>
    <xf numFmtId="176" fontId="2" fillId="2" borderId="31" xfId="0" applyNumberFormat="1" applyFont="1" applyFill="1" applyBorder="1" applyAlignment="1">
      <alignment horizontal="right" vertical="center"/>
    </xf>
    <xf numFmtId="0" fontId="2" fillId="2" borderId="5" xfId="0" applyFont="1" applyFill="1" applyBorder="1" applyAlignment="1">
      <alignment horizontal="left" vertical="top"/>
    </xf>
    <xf numFmtId="0" fontId="2" fillId="2" borderId="13" xfId="0" applyFont="1" applyFill="1" applyBorder="1" applyAlignment="1">
      <alignment horizontal="left" vertical="top"/>
    </xf>
    <xf numFmtId="0" fontId="2" fillId="2" borderId="12" xfId="0" applyFont="1" applyFill="1" applyBorder="1" applyAlignment="1">
      <alignment horizontal="left" vertical="top"/>
    </xf>
    <xf numFmtId="0" fontId="11" fillId="2" borderId="5" xfId="0" applyFont="1" applyFill="1" applyBorder="1" applyAlignment="1">
      <alignment horizontal="left" vertical="top" wrapText="1"/>
    </xf>
    <xf numFmtId="0" fontId="11" fillId="2" borderId="13" xfId="0" applyFont="1" applyFill="1" applyBorder="1" applyAlignment="1">
      <alignment horizontal="left" vertical="top" wrapText="1"/>
    </xf>
    <xf numFmtId="0" fontId="11" fillId="2" borderId="12" xfId="0" applyFont="1" applyFill="1" applyBorder="1" applyAlignment="1">
      <alignment horizontal="left" vertical="top" wrapText="1"/>
    </xf>
    <xf numFmtId="0" fontId="9" fillId="2" borderId="5" xfId="0" applyFont="1" applyFill="1" applyBorder="1" applyAlignment="1">
      <alignment horizontal="left" vertical="top"/>
    </xf>
    <xf numFmtId="0" fontId="9" fillId="2" borderId="13" xfId="0" applyFont="1" applyFill="1" applyBorder="1" applyAlignment="1">
      <alignment horizontal="left" vertical="top"/>
    </xf>
    <xf numFmtId="0" fontId="9" fillId="2" borderId="12" xfId="0" applyFont="1" applyFill="1" applyBorder="1" applyAlignment="1">
      <alignment horizontal="left" vertical="top"/>
    </xf>
    <xf numFmtId="0" fontId="2" fillId="2" borderId="17" xfId="0" applyFont="1" applyFill="1" applyBorder="1" applyAlignment="1">
      <alignment horizontal="left" vertical="top"/>
    </xf>
    <xf numFmtId="0" fontId="2" fillId="2" borderId="47" xfId="0" applyFont="1" applyFill="1" applyBorder="1" applyAlignment="1">
      <alignment horizontal="left" vertical="top"/>
    </xf>
    <xf numFmtId="0" fontId="2" fillId="2" borderId="52" xfId="0" applyFont="1" applyFill="1" applyBorder="1" applyAlignment="1">
      <alignment horizontal="left" vertical="top"/>
    </xf>
    <xf numFmtId="0" fontId="2" fillId="0" borderId="26" xfId="0" applyFont="1" applyBorder="1" applyAlignment="1">
      <alignment horizontal="center" vertical="center"/>
    </xf>
    <xf numFmtId="0" fontId="2" fillId="0" borderId="27" xfId="0" applyFont="1" applyBorder="1" applyAlignment="1">
      <alignment horizontal="center" vertical="center"/>
    </xf>
    <xf numFmtId="176" fontId="2" fillId="2" borderId="26" xfId="0" applyNumberFormat="1" applyFont="1" applyFill="1" applyBorder="1" applyAlignment="1">
      <alignment horizontal="right" vertical="center"/>
    </xf>
    <xf numFmtId="176" fontId="2" fillId="2" borderId="59" xfId="0" applyNumberFormat="1" applyFont="1" applyFill="1" applyBorder="1" applyAlignment="1">
      <alignment horizontal="right" vertical="center"/>
    </xf>
    <xf numFmtId="176" fontId="2" fillId="2" borderId="27" xfId="0" applyNumberFormat="1" applyFont="1" applyFill="1" applyBorder="1" applyAlignment="1">
      <alignment horizontal="right" vertical="center"/>
    </xf>
    <xf numFmtId="0" fontId="9" fillId="2" borderId="26" xfId="0" applyFont="1" applyFill="1" applyBorder="1" applyAlignment="1">
      <alignment horizontal="left" vertical="top"/>
    </xf>
    <xf numFmtId="0" fontId="9" fillId="2" borderId="59" xfId="0" applyFont="1" applyFill="1" applyBorder="1" applyAlignment="1">
      <alignment horizontal="left" vertical="top"/>
    </xf>
    <xf numFmtId="0" fontId="9" fillId="2" borderId="60" xfId="0" applyFont="1" applyFill="1" applyBorder="1" applyAlignment="1">
      <alignment horizontal="left" vertical="top"/>
    </xf>
    <xf numFmtId="0" fontId="0" fillId="0" borderId="23" xfId="0" applyBorder="1" applyAlignment="1">
      <alignment vertical="center" textRotation="255"/>
    </xf>
    <xf numFmtId="0" fontId="2" fillId="0" borderId="24" xfId="0" applyFont="1" applyBorder="1" applyAlignment="1">
      <alignment horizontal="center" vertical="center" wrapText="1"/>
    </xf>
    <xf numFmtId="0" fontId="2" fillId="0" borderId="31" xfId="0" applyFont="1" applyBorder="1" applyAlignment="1">
      <alignment horizontal="center" vertical="center" wrapText="1"/>
    </xf>
    <xf numFmtId="176" fontId="2" fillId="2" borderId="55"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2" borderId="57" xfId="0" applyNumberFormat="1" applyFont="1" applyFill="1" applyBorder="1" applyAlignment="1">
      <alignment horizontal="right" vertical="center"/>
    </xf>
  </cellXfs>
  <cellStyles count="1">
    <cellStyle name="標準" xfId="0" builtinId="0"/>
  </cellStyles>
  <dxfs count="0"/>
  <tableStyles count="0" defaultTableStyle="TableStyleMedium9" defaultPivotStyle="PivotStyleLight16"/>
  <colors>
    <mruColors>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319367</xdr:colOff>
      <xdr:row>1</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 y="152400"/>
          <a:ext cx="8527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様式５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50"/>
  <sheetViews>
    <sheetView tabSelected="1" view="pageBreakPreview" zoomScale="85" zoomScaleNormal="100" zoomScaleSheetLayoutView="85" workbookViewId="0">
      <selection activeCell="B3" sqref="B3:AB3"/>
    </sheetView>
  </sheetViews>
  <sheetFormatPr defaultRowHeight="12"/>
  <cols>
    <col min="1" max="1" width="1.59765625" customWidth="1"/>
    <col min="2" max="3" width="4" bestFit="1" customWidth="1"/>
    <col min="4" max="5" width="15.69921875" customWidth="1"/>
    <col min="6" max="6" width="4" customWidth="1"/>
    <col min="7" max="7" width="14.59765625" customWidth="1"/>
    <col min="8" max="8" width="2.69921875" bestFit="1" customWidth="1"/>
    <col min="9" max="9" width="3.09765625" bestFit="1" customWidth="1"/>
    <col min="10" max="10" width="12.59765625" customWidth="1"/>
    <col min="11" max="11" width="2.59765625" customWidth="1"/>
    <col min="12" max="12" width="3.3984375" customWidth="1"/>
    <col min="13" max="13" width="3.09765625" customWidth="1"/>
    <col min="14" max="14" width="14.69921875" customWidth="1"/>
    <col min="15" max="15" width="3.09765625" bestFit="1" customWidth="1"/>
    <col min="16" max="16" width="4.296875" customWidth="1"/>
    <col min="17" max="18" width="14.3984375" customWidth="1"/>
    <col min="19" max="19" width="4.296875" customWidth="1"/>
    <col min="20" max="20" width="3.09765625" customWidth="1"/>
    <col min="21" max="21" width="14.59765625" customWidth="1"/>
    <col min="22" max="22" width="3.09765625" bestFit="1" customWidth="1"/>
    <col min="23" max="23" width="3.09765625" customWidth="1"/>
    <col min="24" max="24" width="14.59765625" customWidth="1"/>
    <col min="25" max="26" width="3.09765625" bestFit="1" customWidth="1"/>
    <col min="27" max="27" width="14.69921875" customWidth="1"/>
    <col min="28" max="28" width="3.09765625" bestFit="1" customWidth="1"/>
    <col min="29" max="29" width="0.69921875" customWidth="1"/>
  </cols>
  <sheetData>
    <row r="2" spans="2:32" ht="30" customHeight="1">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1"/>
      <c r="AD2" s="1"/>
      <c r="AE2" s="1"/>
      <c r="AF2" s="1"/>
    </row>
    <row r="3" spans="2:32" ht="26.25" customHeight="1" thickBot="1">
      <c r="B3" s="44" t="s">
        <v>1</v>
      </c>
      <c r="C3" s="44"/>
      <c r="D3" s="44"/>
      <c r="E3" s="44"/>
      <c r="F3" s="44"/>
      <c r="G3" s="44"/>
      <c r="H3" s="44"/>
      <c r="I3" s="44"/>
      <c r="J3" s="44"/>
      <c r="K3" s="44"/>
      <c r="L3" s="44"/>
      <c r="M3" s="44"/>
      <c r="N3" s="44"/>
      <c r="O3" s="44"/>
      <c r="P3" s="44"/>
      <c r="Q3" s="44"/>
      <c r="R3" s="44"/>
      <c r="S3" s="44"/>
      <c r="T3" s="44"/>
      <c r="U3" s="44"/>
      <c r="V3" s="44"/>
      <c r="W3" s="44"/>
      <c r="X3" s="44"/>
      <c r="Y3" s="44"/>
      <c r="Z3" s="44"/>
      <c r="AA3" s="44"/>
      <c r="AB3" s="44"/>
    </row>
    <row r="4" spans="2:32" ht="26.25" customHeight="1">
      <c r="E4" s="4"/>
      <c r="F4" s="4"/>
      <c r="G4" s="4"/>
      <c r="H4" s="4"/>
      <c r="I4" s="4"/>
      <c r="J4" s="4"/>
      <c r="K4" s="4"/>
      <c r="L4" s="4"/>
      <c r="M4" s="4"/>
      <c r="N4" s="4"/>
      <c r="O4" s="4"/>
      <c r="P4" s="4"/>
      <c r="Q4" s="4"/>
      <c r="R4" s="4"/>
      <c r="S4" s="4"/>
      <c r="T4" s="4"/>
      <c r="U4" s="45" t="s">
        <v>2</v>
      </c>
      <c r="V4" s="46"/>
      <c r="W4" s="47">
        <v>45474</v>
      </c>
      <c r="X4" s="48"/>
      <c r="Y4" s="48"/>
      <c r="Z4" s="48"/>
      <c r="AA4" s="48"/>
      <c r="AB4" s="49"/>
    </row>
    <row r="5" spans="2:32" ht="26.25" customHeight="1" thickBot="1">
      <c r="E5" s="4"/>
      <c r="F5" s="4"/>
      <c r="G5" s="4"/>
      <c r="H5" s="4"/>
      <c r="I5" s="4"/>
      <c r="J5" s="4"/>
      <c r="K5" s="4"/>
      <c r="L5" s="4"/>
      <c r="M5" s="4"/>
      <c r="N5" s="4"/>
      <c r="O5" s="4"/>
      <c r="P5" s="4"/>
      <c r="Q5" s="4"/>
      <c r="R5" s="4"/>
      <c r="S5" s="4"/>
      <c r="T5" s="4"/>
      <c r="U5" s="50" t="s">
        <v>3</v>
      </c>
      <c r="V5" s="51"/>
      <c r="W5" s="52" t="s">
        <v>4</v>
      </c>
      <c r="X5" s="52"/>
      <c r="Y5" s="52"/>
      <c r="Z5" s="52"/>
      <c r="AA5" s="52"/>
      <c r="AB5" s="53"/>
    </row>
    <row r="6" spans="2:32" s="2" customFormat="1" ht="42" customHeight="1">
      <c r="B6" s="54" t="s">
        <v>5</v>
      </c>
      <c r="C6" s="58" t="s">
        <v>6</v>
      </c>
      <c r="D6" s="60" t="s">
        <v>7</v>
      </c>
      <c r="E6" s="61"/>
      <c r="F6" s="62" t="s">
        <v>8</v>
      </c>
      <c r="G6" s="63"/>
      <c r="H6" s="63"/>
      <c r="I6" s="63"/>
      <c r="J6" s="63"/>
      <c r="K6" s="63"/>
      <c r="L6" s="63"/>
      <c r="M6" s="63"/>
      <c r="N6" s="63"/>
      <c r="O6" s="63"/>
      <c r="P6" s="63"/>
      <c r="Q6" s="63"/>
      <c r="R6" s="63"/>
      <c r="S6" s="64"/>
      <c r="T6" s="6"/>
      <c r="U6" s="6"/>
      <c r="V6" s="6"/>
      <c r="W6" s="6"/>
      <c r="X6" s="6"/>
      <c r="Y6" s="6"/>
      <c r="Z6" s="6"/>
      <c r="AA6" s="6"/>
      <c r="AB6" s="6"/>
      <c r="AC6" s="6"/>
      <c r="AD6" s="6"/>
      <c r="AE6" s="6"/>
      <c r="AF6" s="6"/>
    </row>
    <row r="7" spans="2:32" s="2" customFormat="1" ht="27.75" customHeight="1">
      <c r="B7" s="55"/>
      <c r="C7" s="59"/>
      <c r="D7" s="65" t="s">
        <v>9</v>
      </c>
      <c r="E7" s="66"/>
      <c r="F7" s="67" t="s">
        <v>10</v>
      </c>
      <c r="G7" s="68"/>
      <c r="H7" s="68"/>
      <c r="I7" s="68"/>
      <c r="J7" s="68"/>
      <c r="K7" s="68"/>
      <c r="L7" s="68"/>
      <c r="M7" s="68"/>
      <c r="N7" s="68"/>
      <c r="O7" s="68"/>
      <c r="P7" s="68"/>
      <c r="Q7" s="68"/>
      <c r="R7" s="68"/>
      <c r="S7" s="69"/>
      <c r="T7" s="6"/>
      <c r="U7" s="6"/>
      <c r="V7" s="6"/>
      <c r="W7" s="6"/>
      <c r="X7" s="6"/>
      <c r="Y7" s="6"/>
      <c r="Z7" s="6"/>
      <c r="AA7" s="6"/>
      <c r="AB7" s="6"/>
      <c r="AC7" s="6"/>
      <c r="AD7" s="6"/>
      <c r="AE7" s="6"/>
      <c r="AF7" s="6"/>
    </row>
    <row r="8" spans="2:32" s="2" customFormat="1" ht="27.75" customHeight="1">
      <c r="B8" s="55"/>
      <c r="C8" s="59"/>
      <c r="D8" s="65" t="s">
        <v>11</v>
      </c>
      <c r="E8" s="66"/>
      <c r="F8" s="70">
        <v>33064</v>
      </c>
      <c r="G8" s="71"/>
      <c r="H8" s="71"/>
      <c r="I8" s="71"/>
      <c r="J8" s="71"/>
      <c r="K8" s="71"/>
      <c r="L8" s="71"/>
      <c r="M8" s="71"/>
      <c r="N8" s="71"/>
      <c r="O8" s="71"/>
      <c r="P8" s="71"/>
      <c r="Q8" s="71"/>
      <c r="R8" s="71"/>
      <c r="S8" s="72"/>
      <c r="T8" s="6"/>
      <c r="U8" s="6"/>
      <c r="V8" s="6"/>
      <c r="W8" s="6"/>
      <c r="X8" s="6"/>
      <c r="Y8" s="6"/>
      <c r="Z8" s="6"/>
      <c r="AA8" s="6"/>
      <c r="AB8" s="6"/>
      <c r="AC8" s="6"/>
      <c r="AD8" s="6"/>
      <c r="AE8" s="6"/>
      <c r="AF8" s="6"/>
    </row>
    <row r="9" spans="2:32" s="2" customFormat="1" ht="27.75" customHeight="1">
      <c r="B9" s="55"/>
      <c r="C9" s="59"/>
      <c r="D9" s="65" t="s">
        <v>12</v>
      </c>
      <c r="E9" s="66"/>
      <c r="F9" s="73" t="s">
        <v>85</v>
      </c>
      <c r="G9" s="74"/>
      <c r="H9" s="74"/>
      <c r="I9" s="74"/>
      <c r="J9" s="74"/>
      <c r="K9" s="74"/>
      <c r="L9" s="74"/>
      <c r="M9" s="74"/>
      <c r="N9" s="74"/>
      <c r="O9" s="74"/>
      <c r="P9" s="74"/>
      <c r="Q9" s="74"/>
      <c r="R9" s="74"/>
      <c r="S9" s="75"/>
      <c r="T9" s="6"/>
      <c r="U9" s="6"/>
      <c r="V9" s="6"/>
      <c r="W9" s="6"/>
      <c r="X9" s="6"/>
      <c r="Y9" s="6"/>
      <c r="Z9" s="6"/>
      <c r="AA9" s="6"/>
      <c r="AB9" s="6"/>
      <c r="AC9" s="6"/>
      <c r="AD9" s="6"/>
      <c r="AE9" s="6"/>
      <c r="AF9" s="6"/>
    </row>
    <row r="10" spans="2:32" s="2" customFormat="1" ht="27.75" customHeight="1" thickBot="1">
      <c r="B10" s="55"/>
      <c r="C10" s="59"/>
      <c r="D10" s="65" t="s">
        <v>13</v>
      </c>
      <c r="E10" s="66"/>
      <c r="F10" s="89">
        <v>580000</v>
      </c>
      <c r="G10" s="90"/>
      <c r="H10" s="90"/>
      <c r="I10" s="90"/>
      <c r="J10" s="90"/>
      <c r="K10" s="68" t="s">
        <v>14</v>
      </c>
      <c r="L10" s="91"/>
      <c r="M10" s="92" t="s">
        <v>15</v>
      </c>
      <c r="N10" s="93"/>
      <c r="O10" s="93"/>
      <c r="P10" s="94"/>
      <c r="Q10" s="95">
        <v>100</v>
      </c>
      <c r="R10" s="96"/>
      <c r="S10" s="13" t="s">
        <v>16</v>
      </c>
      <c r="T10" s="16"/>
      <c r="U10" s="97"/>
      <c r="V10" s="97"/>
      <c r="W10" s="6"/>
      <c r="X10" s="97"/>
      <c r="Y10" s="97"/>
      <c r="Z10" s="97"/>
      <c r="AA10" s="97"/>
      <c r="AB10" s="6"/>
      <c r="AC10" s="6"/>
      <c r="AD10" s="6"/>
      <c r="AE10" s="6"/>
      <c r="AF10" s="6"/>
    </row>
    <row r="11" spans="2:32" s="2" customFormat="1" ht="141" customHeight="1">
      <c r="B11" s="55"/>
      <c r="C11" s="59"/>
      <c r="D11" s="84" t="s">
        <v>17</v>
      </c>
      <c r="E11" s="85"/>
      <c r="F11" s="100" t="s">
        <v>18</v>
      </c>
      <c r="G11" s="101"/>
      <c r="H11" s="101"/>
      <c r="I11" s="101"/>
      <c r="J11" s="101"/>
      <c r="K11" s="101"/>
      <c r="L11" s="101"/>
      <c r="M11" s="101"/>
      <c r="N11" s="101"/>
      <c r="O11" s="101"/>
      <c r="P11" s="101"/>
      <c r="Q11" s="101"/>
      <c r="R11" s="101"/>
      <c r="S11" s="101"/>
      <c r="T11" s="102"/>
      <c r="U11" s="102"/>
      <c r="V11" s="102"/>
      <c r="W11" s="102"/>
      <c r="X11" s="102"/>
      <c r="Y11" s="102"/>
      <c r="Z11" s="102"/>
      <c r="AA11" s="102"/>
      <c r="AB11" s="103"/>
      <c r="AC11" s="16"/>
      <c r="AD11" s="6"/>
      <c r="AE11" s="6"/>
      <c r="AF11" s="6"/>
    </row>
    <row r="12" spans="2:32" s="2" customFormat="1" ht="21" customHeight="1">
      <c r="B12" s="55"/>
      <c r="C12" s="76" t="s">
        <v>19</v>
      </c>
      <c r="D12" s="79" t="s">
        <v>20</v>
      </c>
      <c r="E12" s="79"/>
      <c r="F12" s="80"/>
      <c r="G12" s="80"/>
      <c r="H12" s="80"/>
      <c r="I12" s="80"/>
      <c r="J12" s="80"/>
      <c r="K12" s="80"/>
      <c r="L12" s="80"/>
      <c r="M12" s="80"/>
      <c r="N12" s="80"/>
      <c r="O12" s="80"/>
      <c r="P12" s="81" t="s">
        <v>21</v>
      </c>
      <c r="Q12" s="82"/>
      <c r="R12" s="82"/>
      <c r="S12" s="82"/>
      <c r="T12" s="82"/>
      <c r="U12" s="82"/>
      <c r="V12" s="82"/>
      <c r="W12" s="82"/>
      <c r="X12" s="82"/>
      <c r="Y12" s="82"/>
      <c r="Z12" s="82"/>
      <c r="AA12" s="82"/>
      <c r="AB12" s="83"/>
      <c r="AC12" s="6"/>
      <c r="AD12" s="6"/>
      <c r="AE12" s="6"/>
      <c r="AF12" s="6"/>
    </row>
    <row r="13" spans="2:32" s="2" customFormat="1" ht="21" customHeight="1">
      <c r="B13" s="55"/>
      <c r="C13" s="77"/>
      <c r="D13" s="84" t="s">
        <v>22</v>
      </c>
      <c r="E13" s="85"/>
      <c r="F13" s="84" t="s">
        <v>23</v>
      </c>
      <c r="G13" s="87"/>
      <c r="H13" s="87"/>
      <c r="I13" s="87"/>
      <c r="J13" s="87"/>
      <c r="K13" s="87"/>
      <c r="L13" s="87"/>
      <c r="M13" s="87"/>
      <c r="N13" s="87"/>
      <c r="O13" s="85"/>
      <c r="P13" s="84" t="s">
        <v>22</v>
      </c>
      <c r="Q13" s="87"/>
      <c r="R13" s="87"/>
      <c r="S13" s="85"/>
      <c r="T13" s="79" t="s">
        <v>23</v>
      </c>
      <c r="U13" s="79"/>
      <c r="V13" s="79"/>
      <c r="W13" s="79"/>
      <c r="X13" s="79"/>
      <c r="Y13" s="79"/>
      <c r="Z13" s="79"/>
      <c r="AA13" s="79"/>
      <c r="AB13" s="88"/>
      <c r="AC13" s="16"/>
      <c r="AD13" s="6"/>
      <c r="AE13" s="6"/>
      <c r="AF13" s="6"/>
    </row>
    <row r="14" spans="2:32" s="2" customFormat="1" ht="21" customHeight="1">
      <c r="B14" s="55"/>
      <c r="C14" s="77"/>
      <c r="D14" s="81"/>
      <c r="E14" s="86"/>
      <c r="F14" s="79" t="s">
        <v>24</v>
      </c>
      <c r="G14" s="79"/>
      <c r="H14" s="79"/>
      <c r="I14" s="79" t="s">
        <v>25</v>
      </c>
      <c r="J14" s="79"/>
      <c r="K14" s="79"/>
      <c r="L14" s="79"/>
      <c r="M14" s="79" t="s">
        <v>26</v>
      </c>
      <c r="N14" s="79"/>
      <c r="O14" s="79"/>
      <c r="P14" s="81"/>
      <c r="Q14" s="82"/>
      <c r="R14" s="82"/>
      <c r="S14" s="86"/>
      <c r="T14" s="65" t="s">
        <v>27</v>
      </c>
      <c r="U14" s="98"/>
      <c r="V14" s="66"/>
      <c r="W14" s="65" t="s">
        <v>25</v>
      </c>
      <c r="X14" s="98"/>
      <c r="Y14" s="66"/>
      <c r="Z14" s="65" t="s">
        <v>26</v>
      </c>
      <c r="AA14" s="98"/>
      <c r="AB14" s="99"/>
      <c r="AC14" s="16"/>
      <c r="AD14" s="6"/>
      <c r="AE14" s="6"/>
      <c r="AF14" s="6"/>
    </row>
    <row r="15" spans="2:32" s="2" customFormat="1" ht="33" customHeight="1">
      <c r="B15" s="55"/>
      <c r="C15" s="77"/>
      <c r="D15" s="65" t="s">
        <v>28</v>
      </c>
      <c r="E15" s="66"/>
      <c r="F15" s="114">
        <v>2429449</v>
      </c>
      <c r="G15" s="104"/>
      <c r="H15" s="115"/>
      <c r="I15" s="114">
        <v>2425080</v>
      </c>
      <c r="J15" s="104"/>
      <c r="K15" s="104"/>
      <c r="L15" s="115"/>
      <c r="M15" s="114">
        <v>2413024</v>
      </c>
      <c r="N15" s="104"/>
      <c r="O15" s="115"/>
      <c r="P15" s="116" t="s">
        <v>29</v>
      </c>
      <c r="Q15" s="117"/>
      <c r="R15" s="118"/>
      <c r="S15" s="119"/>
      <c r="T15" s="120">
        <v>386109</v>
      </c>
      <c r="U15" s="120"/>
      <c r="V15" s="120"/>
      <c r="W15" s="112">
        <v>398629</v>
      </c>
      <c r="X15" s="112"/>
      <c r="Y15" s="112"/>
      <c r="Z15" s="112">
        <v>420390</v>
      </c>
      <c r="AA15" s="112"/>
      <c r="AB15" s="113"/>
      <c r="AC15" s="16"/>
      <c r="AD15" s="6"/>
      <c r="AE15" s="6"/>
      <c r="AF15" s="6"/>
    </row>
    <row r="16" spans="2:32" s="2" customFormat="1" ht="27.75" customHeight="1">
      <c r="B16" s="55"/>
      <c r="C16" s="77"/>
      <c r="D16" s="65" t="s">
        <v>30</v>
      </c>
      <c r="E16" s="66"/>
      <c r="F16" s="114">
        <v>618567</v>
      </c>
      <c r="G16" s="104"/>
      <c r="H16" s="115"/>
      <c r="I16" s="114">
        <v>623851</v>
      </c>
      <c r="J16" s="104"/>
      <c r="K16" s="104"/>
      <c r="L16" s="115"/>
      <c r="M16" s="114">
        <v>641595</v>
      </c>
      <c r="N16" s="104"/>
      <c r="O16" s="115"/>
      <c r="P16" s="65" t="s">
        <v>31</v>
      </c>
      <c r="Q16" s="98"/>
      <c r="R16" s="98"/>
      <c r="S16" s="66"/>
      <c r="T16" s="17" t="s">
        <v>32</v>
      </c>
      <c r="U16" s="42">
        <f>F31+F36</f>
        <v>318118</v>
      </c>
      <c r="V16" s="18" t="s">
        <v>33</v>
      </c>
      <c r="W16" s="17" t="s">
        <v>32</v>
      </c>
      <c r="X16" s="15">
        <v>339223</v>
      </c>
      <c r="Y16" s="18" t="s">
        <v>33</v>
      </c>
      <c r="Z16" s="19" t="s">
        <v>32</v>
      </c>
      <c r="AA16" s="20">
        <v>340887</v>
      </c>
      <c r="AB16" s="20" t="s">
        <v>33</v>
      </c>
      <c r="AC16" s="16"/>
      <c r="AD16" s="6"/>
      <c r="AE16" s="6"/>
      <c r="AF16" s="6"/>
    </row>
    <row r="17" spans="2:29" s="2" customFormat="1" ht="27.75" customHeight="1">
      <c r="B17" s="55"/>
      <c r="C17" s="77"/>
      <c r="D17" s="65" t="s">
        <v>34</v>
      </c>
      <c r="E17" s="66"/>
      <c r="F17" s="33" t="s">
        <v>32</v>
      </c>
      <c r="G17" s="34">
        <v>0</v>
      </c>
      <c r="H17" s="35" t="s">
        <v>35</v>
      </c>
      <c r="I17" s="36" t="s">
        <v>32</v>
      </c>
      <c r="J17" s="104">
        <v>0</v>
      </c>
      <c r="K17" s="104"/>
      <c r="L17" s="37" t="s">
        <v>33</v>
      </c>
      <c r="M17" s="38" t="s">
        <v>32</v>
      </c>
      <c r="N17" s="34">
        <v>0</v>
      </c>
      <c r="O17" s="38" t="s">
        <v>33</v>
      </c>
      <c r="P17" s="65" t="s">
        <v>36</v>
      </c>
      <c r="Q17" s="98"/>
      <c r="R17" s="98"/>
      <c r="S17" s="66"/>
      <c r="T17" s="105">
        <v>14296</v>
      </c>
      <c r="U17" s="106"/>
      <c r="V17" s="107"/>
      <c r="W17" s="108">
        <v>31920</v>
      </c>
      <c r="X17" s="109"/>
      <c r="Y17" s="110"/>
      <c r="Z17" s="108">
        <v>42104</v>
      </c>
      <c r="AA17" s="109"/>
      <c r="AB17" s="111"/>
      <c r="AC17" s="16"/>
    </row>
    <row r="18" spans="2:29" s="2" customFormat="1" ht="27.75" customHeight="1">
      <c r="B18" s="55"/>
      <c r="C18" s="77"/>
      <c r="D18" s="65" t="s">
        <v>37</v>
      </c>
      <c r="E18" s="66"/>
      <c r="F18" s="114">
        <v>1810882</v>
      </c>
      <c r="G18" s="104"/>
      <c r="H18" s="115"/>
      <c r="I18" s="114">
        <v>1801230</v>
      </c>
      <c r="J18" s="104"/>
      <c r="K18" s="104"/>
      <c r="L18" s="115"/>
      <c r="M18" s="114">
        <v>1771430</v>
      </c>
      <c r="N18" s="104"/>
      <c r="O18" s="115"/>
      <c r="P18" s="65" t="s">
        <v>38</v>
      </c>
      <c r="Q18" s="98"/>
      <c r="R18" s="98"/>
      <c r="S18" s="66"/>
      <c r="T18" s="105">
        <v>9652</v>
      </c>
      <c r="U18" s="106"/>
      <c r="V18" s="107"/>
      <c r="W18" s="108">
        <v>29800</v>
      </c>
      <c r="X18" s="109"/>
      <c r="Y18" s="110"/>
      <c r="Z18" s="108">
        <v>34566</v>
      </c>
      <c r="AA18" s="109"/>
      <c r="AB18" s="111"/>
      <c r="AC18" s="16"/>
    </row>
    <row r="19" spans="2:29" s="2" customFormat="1" ht="27.75" customHeight="1">
      <c r="B19" s="55"/>
      <c r="C19" s="78"/>
      <c r="D19" s="65" t="s">
        <v>39</v>
      </c>
      <c r="E19" s="66"/>
      <c r="F19" s="114">
        <v>1230882</v>
      </c>
      <c r="G19" s="104"/>
      <c r="H19" s="115"/>
      <c r="I19" s="114">
        <v>1221230</v>
      </c>
      <c r="J19" s="104"/>
      <c r="K19" s="104"/>
      <c r="L19" s="115"/>
      <c r="M19" s="114">
        <v>1191430</v>
      </c>
      <c r="N19" s="104"/>
      <c r="O19" s="115"/>
      <c r="P19" s="65" t="s">
        <v>40</v>
      </c>
      <c r="Q19" s="98"/>
      <c r="R19" s="98"/>
      <c r="S19" s="66"/>
      <c r="T19" s="105">
        <v>12220</v>
      </c>
      <c r="U19" s="106"/>
      <c r="V19" s="107"/>
      <c r="W19" s="108">
        <v>32643</v>
      </c>
      <c r="X19" s="109"/>
      <c r="Y19" s="110"/>
      <c r="Z19" s="108">
        <v>37570</v>
      </c>
      <c r="AA19" s="109"/>
      <c r="AB19" s="111"/>
      <c r="AC19" s="16"/>
    </row>
    <row r="20" spans="2:29" s="2" customFormat="1" ht="21" customHeight="1">
      <c r="B20" s="55"/>
      <c r="C20" s="131" t="s">
        <v>41</v>
      </c>
      <c r="D20" s="84" t="s">
        <v>42</v>
      </c>
      <c r="E20" s="87"/>
      <c r="F20" s="134" t="s">
        <v>43</v>
      </c>
      <c r="G20" s="98"/>
      <c r="H20" s="98"/>
      <c r="I20" s="98"/>
      <c r="J20" s="98"/>
      <c r="K20" s="98"/>
      <c r="L20" s="98"/>
      <c r="M20" s="98"/>
      <c r="N20" s="98"/>
      <c r="O20" s="98"/>
      <c r="P20" s="66"/>
      <c r="Q20" s="84" t="s">
        <v>44</v>
      </c>
      <c r="R20" s="87"/>
      <c r="S20" s="134" t="s">
        <v>45</v>
      </c>
      <c r="T20" s="87"/>
      <c r="U20" s="87"/>
      <c r="V20" s="87"/>
      <c r="W20" s="87"/>
      <c r="X20" s="87"/>
      <c r="Y20" s="87"/>
      <c r="Z20" s="87"/>
      <c r="AA20" s="87"/>
      <c r="AB20" s="135"/>
      <c r="AC20" s="16"/>
    </row>
    <row r="21" spans="2:29" s="2" customFormat="1" ht="21" customHeight="1">
      <c r="B21" s="56"/>
      <c r="C21" s="132"/>
      <c r="D21" s="14" t="s">
        <v>46</v>
      </c>
      <c r="E21" s="21" t="s">
        <v>47</v>
      </c>
      <c r="F21" s="22"/>
      <c r="G21" s="98" t="s">
        <v>48</v>
      </c>
      <c r="H21" s="98"/>
      <c r="I21" s="98"/>
      <c r="J21" s="136" t="s">
        <v>49</v>
      </c>
      <c r="K21" s="98"/>
      <c r="L21" s="98"/>
      <c r="M21" s="137"/>
      <c r="N21" s="98" t="s">
        <v>50</v>
      </c>
      <c r="O21" s="98"/>
      <c r="P21" s="66"/>
      <c r="Q21" s="23" t="s">
        <v>51</v>
      </c>
      <c r="R21" s="21" t="s">
        <v>52</v>
      </c>
      <c r="S21" s="24"/>
      <c r="T21" s="65" t="s">
        <v>53</v>
      </c>
      <c r="U21" s="98"/>
      <c r="V21" s="98"/>
      <c r="W21" s="136" t="s">
        <v>49</v>
      </c>
      <c r="X21" s="98"/>
      <c r="Y21" s="137"/>
      <c r="Z21" s="98" t="s">
        <v>50</v>
      </c>
      <c r="AA21" s="98"/>
      <c r="AB21" s="99"/>
      <c r="AC21" s="16"/>
    </row>
    <row r="22" spans="2:29" s="2" customFormat="1" ht="36" customHeight="1" thickBot="1">
      <c r="B22" s="57"/>
      <c r="C22" s="133"/>
      <c r="D22" s="39">
        <v>9</v>
      </c>
      <c r="E22" s="25">
        <v>3</v>
      </c>
      <c r="F22" s="26"/>
      <c r="G22" s="121">
        <v>0</v>
      </c>
      <c r="H22" s="122"/>
      <c r="I22" s="123"/>
      <c r="J22" s="124">
        <v>2</v>
      </c>
      <c r="K22" s="122"/>
      <c r="L22" s="122"/>
      <c r="M22" s="123"/>
      <c r="N22" s="125">
        <v>1</v>
      </c>
      <c r="O22" s="125"/>
      <c r="P22" s="125"/>
      <c r="Q22" s="40">
        <v>22</v>
      </c>
      <c r="R22" s="41">
        <v>22</v>
      </c>
      <c r="S22" s="27"/>
      <c r="T22" s="121">
        <v>0</v>
      </c>
      <c r="U22" s="122"/>
      <c r="V22" s="122"/>
      <c r="W22" s="126">
        <v>1</v>
      </c>
      <c r="X22" s="127"/>
      <c r="Y22" s="128"/>
      <c r="Z22" s="129">
        <v>21</v>
      </c>
      <c r="AA22" s="129"/>
      <c r="AB22" s="130"/>
      <c r="AC22" s="6"/>
    </row>
    <row r="23" spans="2:29" s="2" customFormat="1" ht="17.25" customHeight="1">
      <c r="B23" s="12"/>
      <c r="C23" s="8" t="s">
        <v>54</v>
      </c>
      <c r="D23" s="8"/>
      <c r="E23" s="5"/>
      <c r="F23" s="5"/>
      <c r="G23" s="5"/>
      <c r="H23" s="5"/>
      <c r="I23" s="5"/>
      <c r="J23" s="5"/>
      <c r="K23" s="5"/>
      <c r="L23" s="5"/>
      <c r="M23" s="5"/>
      <c r="N23" s="9"/>
      <c r="O23" s="9"/>
      <c r="P23" s="9"/>
      <c r="Q23" s="9"/>
      <c r="R23" s="6"/>
      <c r="S23" s="6"/>
      <c r="T23" s="6"/>
      <c r="U23" s="6"/>
      <c r="V23" s="6"/>
      <c r="W23" s="6"/>
      <c r="X23" s="6"/>
      <c r="Y23" s="6"/>
      <c r="Z23" s="28"/>
      <c r="AA23" s="28"/>
      <c r="AB23" s="28"/>
      <c r="AC23" s="6"/>
    </row>
    <row r="24" spans="2:29" s="2" customFormat="1" ht="17.25" customHeight="1">
      <c r="B24" s="12"/>
      <c r="C24" s="5" t="s">
        <v>55</v>
      </c>
      <c r="D24" s="5"/>
      <c r="E24" s="5" t="s">
        <v>56</v>
      </c>
      <c r="F24" s="5"/>
      <c r="G24" s="5"/>
      <c r="H24" s="5"/>
      <c r="I24" s="5"/>
      <c r="J24" s="5" t="s">
        <v>57</v>
      </c>
      <c r="K24" s="5"/>
      <c r="L24" s="5"/>
      <c r="M24" s="5" t="s">
        <v>58</v>
      </c>
      <c r="N24" s="9"/>
      <c r="O24" s="9"/>
      <c r="P24" s="9"/>
      <c r="Q24" s="9"/>
      <c r="R24" s="6"/>
      <c r="S24" s="6"/>
      <c r="T24" s="6"/>
      <c r="U24" s="6"/>
      <c r="V24" s="6"/>
      <c r="W24" s="6"/>
      <c r="X24" s="6"/>
      <c r="Y24" s="6"/>
      <c r="Z24" s="28"/>
      <c r="AA24" s="28"/>
      <c r="AB24" s="28"/>
      <c r="AC24" s="6"/>
    </row>
    <row r="25" spans="2:29" s="2" customFormat="1" ht="17.25" customHeight="1">
      <c r="B25" s="12"/>
      <c r="C25" s="10"/>
      <c r="D25" s="5"/>
      <c r="E25" s="5" t="s">
        <v>59</v>
      </c>
      <c r="F25" s="5"/>
      <c r="G25" s="5"/>
      <c r="H25" s="5"/>
      <c r="I25" s="5"/>
      <c r="J25" s="5"/>
      <c r="K25" s="5"/>
      <c r="L25" s="5"/>
      <c r="M25" s="5" t="s">
        <v>60</v>
      </c>
      <c r="N25" s="9"/>
      <c r="O25" s="9"/>
      <c r="P25" s="9"/>
      <c r="Q25" s="9"/>
      <c r="R25" s="6"/>
      <c r="S25" s="6"/>
      <c r="T25" s="6"/>
      <c r="U25" s="6"/>
      <c r="V25" s="6"/>
      <c r="W25" s="6"/>
      <c r="X25" s="6"/>
      <c r="Y25" s="6"/>
      <c r="Z25" s="28"/>
      <c r="AA25" s="28"/>
      <c r="AB25" s="28"/>
      <c r="AC25" s="6"/>
    </row>
    <row r="26" spans="2:29" s="2" customFormat="1" ht="17.25" customHeight="1">
      <c r="B26" s="12"/>
      <c r="C26" s="10"/>
      <c r="D26" s="5"/>
      <c r="E26" s="5"/>
      <c r="F26" s="5"/>
      <c r="G26" s="5"/>
      <c r="H26" s="5"/>
      <c r="I26" s="5"/>
      <c r="J26" s="5"/>
      <c r="K26" s="5"/>
      <c r="L26" s="5"/>
      <c r="M26" s="5" t="s">
        <v>61</v>
      </c>
      <c r="N26" s="9"/>
      <c r="O26" s="9"/>
      <c r="P26" s="9"/>
      <c r="Q26" s="9"/>
      <c r="R26" s="6"/>
      <c r="S26" s="6"/>
      <c r="T26" s="6"/>
      <c r="U26" s="6"/>
      <c r="V26" s="6"/>
      <c r="W26" s="6"/>
      <c r="X26" s="6"/>
      <c r="Y26" s="6"/>
      <c r="Z26" s="28"/>
      <c r="AA26" s="28"/>
      <c r="AB26" s="28"/>
      <c r="AC26" s="6"/>
    </row>
    <row r="27" spans="2:29" s="2" customFormat="1" ht="17.25" customHeight="1">
      <c r="B27" s="11"/>
      <c r="C27" s="10"/>
      <c r="D27" s="10"/>
      <c r="E27" s="11"/>
      <c r="F27" s="5"/>
      <c r="G27" s="5"/>
      <c r="H27" s="5"/>
      <c r="I27" s="5"/>
      <c r="J27" s="5"/>
      <c r="K27" s="5"/>
      <c r="L27" s="5"/>
      <c r="M27" s="5" t="s">
        <v>62</v>
      </c>
      <c r="N27" s="9"/>
      <c r="O27" s="9"/>
      <c r="P27" s="9"/>
      <c r="Q27" s="9"/>
      <c r="R27" s="6"/>
      <c r="S27" s="6"/>
      <c r="T27" s="6"/>
      <c r="U27" s="6"/>
      <c r="V27" s="6"/>
      <c r="W27" s="6"/>
      <c r="X27" s="6"/>
      <c r="Y27" s="28"/>
      <c r="Z27" s="28"/>
      <c r="AA27" s="28"/>
      <c r="AB27" s="28"/>
      <c r="AC27" s="6"/>
    </row>
    <row r="28" spans="2:29" s="2" customFormat="1" ht="8.25" customHeight="1" thickBot="1">
      <c r="B28" s="29"/>
      <c r="C28" s="30"/>
      <c r="D28" s="30"/>
      <c r="E28" s="6"/>
      <c r="F28" s="6"/>
      <c r="G28" s="6"/>
      <c r="H28" s="6"/>
      <c r="I28" s="6"/>
      <c r="J28" s="6"/>
      <c r="K28" s="6"/>
      <c r="L28" s="6"/>
      <c r="M28" s="6"/>
      <c r="N28" s="28"/>
      <c r="O28" s="28"/>
      <c r="P28" s="28"/>
      <c r="Q28" s="28"/>
      <c r="R28" s="6"/>
      <c r="S28" s="6"/>
      <c r="T28" s="6"/>
      <c r="U28" s="6"/>
      <c r="V28" s="6"/>
      <c r="W28" s="6"/>
      <c r="X28" s="6"/>
      <c r="Y28" s="28"/>
      <c r="Z28" s="28"/>
      <c r="AA28" s="28"/>
      <c r="AB28" s="28"/>
      <c r="AC28" s="6"/>
    </row>
    <row r="29" spans="2:29" s="2" customFormat="1" ht="23.25" customHeight="1">
      <c r="B29" s="54" t="s">
        <v>63</v>
      </c>
      <c r="C29" s="58" t="s">
        <v>64</v>
      </c>
      <c r="D29" s="147" t="s">
        <v>22</v>
      </c>
      <c r="E29" s="148"/>
      <c r="F29" s="46" t="s">
        <v>23</v>
      </c>
      <c r="G29" s="46"/>
      <c r="H29" s="46"/>
      <c r="I29" s="46"/>
      <c r="J29" s="46"/>
      <c r="K29" s="46"/>
      <c r="L29" s="46"/>
      <c r="M29" s="46"/>
      <c r="N29" s="46"/>
      <c r="O29" s="46"/>
      <c r="P29" s="60" t="s">
        <v>65</v>
      </c>
      <c r="Q29" s="149"/>
      <c r="R29" s="149"/>
      <c r="S29" s="149"/>
      <c r="T29" s="149"/>
      <c r="U29" s="149"/>
      <c r="V29" s="149"/>
      <c r="W29" s="149"/>
      <c r="X29" s="149"/>
      <c r="Y29" s="149"/>
      <c r="Z29" s="149"/>
      <c r="AA29" s="149"/>
      <c r="AB29" s="150"/>
      <c r="AC29" s="6"/>
    </row>
    <row r="30" spans="2:29" s="2" customFormat="1" ht="23.25" customHeight="1">
      <c r="B30" s="55"/>
      <c r="C30" s="59"/>
      <c r="D30" s="81"/>
      <c r="E30" s="86"/>
      <c r="F30" s="79" t="s">
        <v>24</v>
      </c>
      <c r="G30" s="79"/>
      <c r="H30" s="79"/>
      <c r="I30" s="79" t="s">
        <v>25</v>
      </c>
      <c r="J30" s="79"/>
      <c r="K30" s="79"/>
      <c r="L30" s="79"/>
      <c r="M30" s="79" t="s">
        <v>66</v>
      </c>
      <c r="N30" s="79"/>
      <c r="O30" s="79"/>
      <c r="P30" s="65"/>
      <c r="Q30" s="98"/>
      <c r="R30" s="98"/>
      <c r="S30" s="98"/>
      <c r="T30" s="98"/>
      <c r="U30" s="98"/>
      <c r="V30" s="98"/>
      <c r="W30" s="98"/>
      <c r="X30" s="98"/>
      <c r="Y30" s="98"/>
      <c r="Z30" s="98"/>
      <c r="AA30" s="98"/>
      <c r="AB30" s="99"/>
      <c r="AC30" s="6"/>
    </row>
    <row r="31" spans="2:29" s="2" customFormat="1" ht="212.4" customHeight="1">
      <c r="B31" s="55"/>
      <c r="C31" s="59"/>
      <c r="D31" s="65" t="s">
        <v>67</v>
      </c>
      <c r="E31" s="66"/>
      <c r="F31" s="151">
        <v>102591</v>
      </c>
      <c r="G31" s="152"/>
      <c r="H31" s="153"/>
      <c r="I31" s="138">
        <v>98121</v>
      </c>
      <c r="J31" s="139"/>
      <c r="K31" s="139"/>
      <c r="L31" s="140"/>
      <c r="M31" s="138">
        <v>114756</v>
      </c>
      <c r="N31" s="139"/>
      <c r="O31" s="140"/>
      <c r="P31" s="141" t="s">
        <v>87</v>
      </c>
      <c r="Q31" s="142"/>
      <c r="R31" s="142"/>
      <c r="S31" s="142"/>
      <c r="T31" s="142"/>
      <c r="U31" s="142"/>
      <c r="V31" s="142"/>
      <c r="W31" s="142"/>
      <c r="X31" s="142"/>
      <c r="Y31" s="142"/>
      <c r="Z31" s="142"/>
      <c r="AA31" s="142"/>
      <c r="AB31" s="143"/>
      <c r="AC31" s="6"/>
    </row>
    <row r="32" spans="2:29" s="2" customFormat="1" ht="27.75" customHeight="1">
      <c r="B32" s="55"/>
      <c r="C32" s="59"/>
      <c r="D32" s="65" t="s">
        <v>68</v>
      </c>
      <c r="E32" s="66"/>
      <c r="F32" s="138">
        <v>0</v>
      </c>
      <c r="G32" s="139"/>
      <c r="H32" s="140"/>
      <c r="I32" s="138">
        <v>0</v>
      </c>
      <c r="J32" s="139"/>
      <c r="K32" s="139"/>
      <c r="L32" s="140"/>
      <c r="M32" s="138">
        <v>0</v>
      </c>
      <c r="N32" s="139"/>
      <c r="O32" s="140"/>
      <c r="P32" s="144"/>
      <c r="Q32" s="145"/>
      <c r="R32" s="145"/>
      <c r="S32" s="145"/>
      <c r="T32" s="145"/>
      <c r="U32" s="145"/>
      <c r="V32" s="145"/>
      <c r="W32" s="145"/>
      <c r="X32" s="145"/>
      <c r="Y32" s="145"/>
      <c r="Z32" s="145"/>
      <c r="AA32" s="145"/>
      <c r="AB32" s="146"/>
      <c r="AC32" s="6"/>
    </row>
    <row r="33" spans="2:28" s="2" customFormat="1" ht="27.75" customHeight="1">
      <c r="B33" s="55"/>
      <c r="C33" s="59"/>
      <c r="D33" s="65" t="s">
        <v>69</v>
      </c>
      <c r="E33" s="66"/>
      <c r="F33" s="138">
        <v>0</v>
      </c>
      <c r="G33" s="139"/>
      <c r="H33" s="140"/>
      <c r="I33" s="138">
        <v>0</v>
      </c>
      <c r="J33" s="139"/>
      <c r="K33" s="139"/>
      <c r="L33" s="140"/>
      <c r="M33" s="138">
        <v>0</v>
      </c>
      <c r="N33" s="139"/>
      <c r="O33" s="140"/>
      <c r="P33" s="154"/>
      <c r="Q33" s="155"/>
      <c r="R33" s="155"/>
      <c r="S33" s="155"/>
      <c r="T33" s="155"/>
      <c r="U33" s="155"/>
      <c r="V33" s="155"/>
      <c r="W33" s="155"/>
      <c r="X33" s="155"/>
      <c r="Y33" s="155"/>
      <c r="Z33" s="155"/>
      <c r="AA33" s="155"/>
      <c r="AB33" s="156"/>
    </row>
    <row r="34" spans="2:28" s="2" customFormat="1" ht="27.75" customHeight="1" thickBot="1">
      <c r="B34" s="55"/>
      <c r="C34" s="59"/>
      <c r="D34" s="65" t="s">
        <v>70</v>
      </c>
      <c r="E34" s="66"/>
      <c r="F34" s="138">
        <v>0</v>
      </c>
      <c r="G34" s="139"/>
      <c r="H34" s="140"/>
      <c r="I34" s="138">
        <v>0</v>
      </c>
      <c r="J34" s="139"/>
      <c r="K34" s="139"/>
      <c r="L34" s="140"/>
      <c r="M34" s="138">
        <v>0</v>
      </c>
      <c r="N34" s="139"/>
      <c r="O34" s="140"/>
      <c r="P34" s="154"/>
      <c r="Q34" s="155"/>
      <c r="R34" s="155"/>
      <c r="S34" s="155"/>
      <c r="T34" s="155"/>
      <c r="U34" s="155"/>
      <c r="V34" s="155"/>
      <c r="W34" s="155"/>
      <c r="X34" s="155"/>
      <c r="Y34" s="155"/>
      <c r="Z34" s="155"/>
      <c r="AA34" s="155"/>
      <c r="AB34" s="156"/>
    </row>
    <row r="35" spans="2:28" s="2" customFormat="1" ht="27.75" customHeight="1" thickTop="1">
      <c r="B35" s="55"/>
      <c r="C35" s="59"/>
      <c r="D35" s="157" t="s">
        <v>71</v>
      </c>
      <c r="E35" s="158"/>
      <c r="F35" s="159">
        <f>SUM(F31:H34)</f>
        <v>102591</v>
      </c>
      <c r="G35" s="160"/>
      <c r="H35" s="161"/>
      <c r="I35" s="159">
        <f>SUM(I31:L34)</f>
        <v>98121</v>
      </c>
      <c r="J35" s="160"/>
      <c r="K35" s="160"/>
      <c r="L35" s="161"/>
      <c r="M35" s="159">
        <f>SUM(M31:O34)</f>
        <v>114756</v>
      </c>
      <c r="N35" s="160"/>
      <c r="O35" s="161"/>
      <c r="P35" s="157" t="s">
        <v>72</v>
      </c>
      <c r="Q35" s="162"/>
      <c r="R35" s="162"/>
      <c r="S35" s="162"/>
      <c r="T35" s="162"/>
      <c r="U35" s="162"/>
      <c r="V35" s="162"/>
      <c r="W35" s="162"/>
      <c r="X35" s="162"/>
      <c r="Y35" s="162"/>
      <c r="Z35" s="162"/>
      <c r="AA35" s="162"/>
      <c r="AB35" s="163"/>
    </row>
    <row r="36" spans="2:28" s="2" customFormat="1" ht="45.75" customHeight="1">
      <c r="B36" s="55"/>
      <c r="C36" s="59"/>
      <c r="D36" s="65" t="s">
        <v>73</v>
      </c>
      <c r="E36" s="66"/>
      <c r="F36" s="151">
        <v>215527</v>
      </c>
      <c r="G36" s="152"/>
      <c r="H36" s="153"/>
      <c r="I36" s="164">
        <v>241102</v>
      </c>
      <c r="J36" s="165"/>
      <c r="K36" s="165"/>
      <c r="L36" s="166"/>
      <c r="M36" s="138">
        <v>226131</v>
      </c>
      <c r="N36" s="139"/>
      <c r="O36" s="140"/>
      <c r="P36" s="167" t="s">
        <v>86</v>
      </c>
      <c r="Q36" s="168"/>
      <c r="R36" s="168"/>
      <c r="S36" s="168"/>
      <c r="T36" s="168"/>
      <c r="U36" s="168"/>
      <c r="V36" s="168"/>
      <c r="W36" s="168"/>
      <c r="X36" s="168"/>
      <c r="Y36" s="168"/>
      <c r="Z36" s="168"/>
      <c r="AA36" s="168"/>
      <c r="AB36" s="169"/>
    </row>
    <row r="37" spans="2:28" s="2" customFormat="1" ht="23.25" customHeight="1">
      <c r="B37" s="55"/>
      <c r="C37" s="193" t="s">
        <v>74</v>
      </c>
      <c r="D37" s="84" t="s">
        <v>22</v>
      </c>
      <c r="E37" s="85"/>
      <c r="F37" s="84" t="s">
        <v>23</v>
      </c>
      <c r="G37" s="87"/>
      <c r="H37" s="87"/>
      <c r="I37" s="87"/>
      <c r="J37" s="87"/>
      <c r="K37" s="87"/>
      <c r="L37" s="87"/>
      <c r="M37" s="87"/>
      <c r="N37" s="87"/>
      <c r="O37" s="85"/>
      <c r="P37" s="65" t="s">
        <v>75</v>
      </c>
      <c r="Q37" s="98"/>
      <c r="R37" s="98"/>
      <c r="S37" s="98"/>
      <c r="T37" s="98"/>
      <c r="U37" s="98"/>
      <c r="V37" s="98"/>
      <c r="W37" s="98"/>
      <c r="X37" s="98"/>
      <c r="Y37" s="98"/>
      <c r="Z37" s="98"/>
      <c r="AA37" s="98"/>
      <c r="AB37" s="99"/>
    </row>
    <row r="38" spans="2:28" s="2" customFormat="1" ht="23.25" customHeight="1">
      <c r="B38" s="55"/>
      <c r="C38" s="193"/>
      <c r="D38" s="81"/>
      <c r="E38" s="86"/>
      <c r="F38" s="79" t="s">
        <v>24</v>
      </c>
      <c r="G38" s="79"/>
      <c r="H38" s="79"/>
      <c r="I38" s="79" t="s">
        <v>76</v>
      </c>
      <c r="J38" s="79"/>
      <c r="K38" s="79"/>
      <c r="L38" s="79"/>
      <c r="M38" s="79" t="s">
        <v>66</v>
      </c>
      <c r="N38" s="79"/>
      <c r="O38" s="79"/>
      <c r="P38" s="65"/>
      <c r="Q38" s="98"/>
      <c r="R38" s="98"/>
      <c r="S38" s="98"/>
      <c r="T38" s="98"/>
      <c r="U38" s="98"/>
      <c r="V38" s="98"/>
      <c r="W38" s="98"/>
      <c r="X38" s="98"/>
      <c r="Y38" s="98"/>
      <c r="Z38" s="98"/>
      <c r="AA38" s="98"/>
      <c r="AB38" s="99"/>
    </row>
    <row r="39" spans="2:28" s="2" customFormat="1" ht="30" customHeight="1">
      <c r="B39" s="55"/>
      <c r="C39" s="193"/>
      <c r="D39" s="194" t="s">
        <v>77</v>
      </c>
      <c r="E39" s="195"/>
      <c r="F39" s="170">
        <v>0</v>
      </c>
      <c r="G39" s="171"/>
      <c r="H39" s="172"/>
      <c r="I39" s="196">
        <v>0</v>
      </c>
      <c r="J39" s="197"/>
      <c r="K39" s="197"/>
      <c r="L39" s="198"/>
      <c r="M39" s="170">
        <v>0</v>
      </c>
      <c r="N39" s="171"/>
      <c r="O39" s="172"/>
      <c r="P39" s="173"/>
      <c r="Q39" s="174"/>
      <c r="R39" s="174"/>
      <c r="S39" s="174"/>
      <c r="T39" s="174"/>
      <c r="U39" s="174"/>
      <c r="V39" s="174"/>
      <c r="W39" s="174"/>
      <c r="X39" s="174"/>
      <c r="Y39" s="174"/>
      <c r="Z39" s="174"/>
      <c r="AA39" s="174"/>
      <c r="AB39" s="175"/>
    </row>
    <row r="40" spans="2:28" s="2" customFormat="1" ht="31.5" customHeight="1">
      <c r="B40" s="55"/>
      <c r="C40" s="193"/>
      <c r="D40" s="65" t="s">
        <v>78</v>
      </c>
      <c r="E40" s="66"/>
      <c r="F40" s="151">
        <v>471524</v>
      </c>
      <c r="G40" s="152"/>
      <c r="H40" s="153"/>
      <c r="I40" s="138">
        <v>474303</v>
      </c>
      <c r="J40" s="139"/>
      <c r="K40" s="139"/>
      <c r="L40" s="140"/>
      <c r="M40" s="138">
        <v>478716</v>
      </c>
      <c r="N40" s="139"/>
      <c r="O40" s="140"/>
      <c r="P40" s="176" t="s">
        <v>79</v>
      </c>
      <c r="Q40" s="177"/>
      <c r="R40" s="177"/>
      <c r="S40" s="177"/>
      <c r="T40" s="177"/>
      <c r="U40" s="177"/>
      <c r="V40" s="177"/>
      <c r="W40" s="177"/>
      <c r="X40" s="177"/>
      <c r="Y40" s="177"/>
      <c r="Z40" s="177"/>
      <c r="AA40" s="177"/>
      <c r="AB40" s="178"/>
    </row>
    <row r="41" spans="2:28" s="2" customFormat="1" ht="27" customHeight="1" thickBot="1">
      <c r="B41" s="55"/>
      <c r="C41" s="193"/>
      <c r="D41" s="185" t="s">
        <v>80</v>
      </c>
      <c r="E41" s="186"/>
      <c r="F41" s="170">
        <v>580000</v>
      </c>
      <c r="G41" s="171"/>
      <c r="H41" s="172"/>
      <c r="I41" s="187">
        <v>580000</v>
      </c>
      <c r="J41" s="188"/>
      <c r="K41" s="188"/>
      <c r="L41" s="189"/>
      <c r="M41" s="187">
        <v>580000</v>
      </c>
      <c r="N41" s="188"/>
      <c r="O41" s="189"/>
      <c r="P41" s="190" t="s">
        <v>81</v>
      </c>
      <c r="Q41" s="191"/>
      <c r="R41" s="191"/>
      <c r="S41" s="191"/>
      <c r="T41" s="191"/>
      <c r="U41" s="191"/>
      <c r="V41" s="191"/>
      <c r="W41" s="191"/>
      <c r="X41" s="191"/>
      <c r="Y41" s="191"/>
      <c r="Z41" s="191"/>
      <c r="AA41" s="191"/>
      <c r="AB41" s="192"/>
    </row>
    <row r="42" spans="2:28" s="2" customFormat="1" ht="27" customHeight="1" thickTop="1">
      <c r="B42" s="55"/>
      <c r="C42" s="193"/>
      <c r="D42" s="81" t="s">
        <v>71</v>
      </c>
      <c r="E42" s="86"/>
      <c r="F42" s="159">
        <f>F39+F40+F41</f>
        <v>1051524</v>
      </c>
      <c r="G42" s="160"/>
      <c r="H42" s="161"/>
      <c r="I42" s="159">
        <f>I39+I40+I41</f>
        <v>1054303</v>
      </c>
      <c r="J42" s="160"/>
      <c r="K42" s="160"/>
      <c r="L42" s="161"/>
      <c r="M42" s="159">
        <f>M39+M40+M41</f>
        <v>1058716</v>
      </c>
      <c r="N42" s="160"/>
      <c r="O42" s="161"/>
      <c r="P42" s="81" t="s">
        <v>72</v>
      </c>
      <c r="Q42" s="82"/>
      <c r="R42" s="82"/>
      <c r="S42" s="82"/>
      <c r="T42" s="82"/>
      <c r="U42" s="82"/>
      <c r="V42" s="82"/>
      <c r="W42" s="82"/>
      <c r="X42" s="82"/>
      <c r="Y42" s="82"/>
      <c r="Z42" s="82"/>
      <c r="AA42" s="82"/>
      <c r="AB42" s="83"/>
    </row>
    <row r="43" spans="2:28" s="3" customFormat="1" ht="99.9" customHeight="1">
      <c r="B43" s="7" t="s">
        <v>82</v>
      </c>
      <c r="C43" s="179" t="s">
        <v>83</v>
      </c>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1"/>
    </row>
    <row r="44" spans="2:28" ht="99.9" customHeight="1" thickBot="1">
      <c r="B44" s="31" t="s">
        <v>84</v>
      </c>
      <c r="C44" s="182" t="s">
        <v>83</v>
      </c>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4"/>
    </row>
    <row r="45" spans="2:28" ht="14">
      <c r="C45" s="6"/>
      <c r="D45" s="6"/>
      <c r="E45" s="6"/>
    </row>
    <row r="46" spans="2:28" ht="14">
      <c r="C46" s="6"/>
      <c r="D46" s="32"/>
      <c r="E46" s="6"/>
    </row>
    <row r="47" spans="2:28" ht="14">
      <c r="C47" s="6"/>
      <c r="D47" s="6"/>
      <c r="E47" s="6"/>
    </row>
    <row r="48" spans="2:28" ht="14">
      <c r="C48" s="6"/>
      <c r="D48" s="32"/>
      <c r="E48" s="6"/>
    </row>
    <row r="49" spans="3:5" ht="14">
      <c r="C49" s="6"/>
      <c r="D49" s="6"/>
      <c r="E49" s="6"/>
    </row>
    <row r="50" spans="3:5" ht="14">
      <c r="C50" s="6"/>
      <c r="D50" s="6"/>
      <c r="E50" s="5"/>
    </row>
  </sheetData>
  <mergeCells count="157">
    <mergeCell ref="C43:AB43"/>
    <mergeCell ref="C44:AB44"/>
    <mergeCell ref="D41:E41"/>
    <mergeCell ref="F41:H41"/>
    <mergeCell ref="I41:L41"/>
    <mergeCell ref="M41:O41"/>
    <mergeCell ref="P41:AB41"/>
    <mergeCell ref="D42:E42"/>
    <mergeCell ref="F42:H42"/>
    <mergeCell ref="I42:L42"/>
    <mergeCell ref="M42:O42"/>
    <mergeCell ref="P42:AB42"/>
    <mergeCell ref="C37:C42"/>
    <mergeCell ref="D37:E38"/>
    <mergeCell ref="F37:O37"/>
    <mergeCell ref="P37:AB38"/>
    <mergeCell ref="F38:H38"/>
    <mergeCell ref="I38:L38"/>
    <mergeCell ref="M38:O38"/>
    <mergeCell ref="D39:E39"/>
    <mergeCell ref="F39:H39"/>
    <mergeCell ref="I39:L39"/>
    <mergeCell ref="D36:E36"/>
    <mergeCell ref="F36:H36"/>
    <mergeCell ref="I36:L36"/>
    <mergeCell ref="M36:O36"/>
    <mergeCell ref="P36:AB36"/>
    <mergeCell ref="M39:O39"/>
    <mergeCell ref="P39:AB39"/>
    <mergeCell ref="D40:E40"/>
    <mergeCell ref="F40:H40"/>
    <mergeCell ref="I40:L40"/>
    <mergeCell ref="M40:O40"/>
    <mergeCell ref="P40:AB40"/>
    <mergeCell ref="F34:H34"/>
    <mergeCell ref="I34:L34"/>
    <mergeCell ref="M34:O34"/>
    <mergeCell ref="P34:AB34"/>
    <mergeCell ref="D35:E35"/>
    <mergeCell ref="F35:H35"/>
    <mergeCell ref="I35:L35"/>
    <mergeCell ref="M35:O35"/>
    <mergeCell ref="P35:AB35"/>
    <mergeCell ref="I31:L31"/>
    <mergeCell ref="M31:O31"/>
    <mergeCell ref="P31:AB31"/>
    <mergeCell ref="D32:E32"/>
    <mergeCell ref="F32:H32"/>
    <mergeCell ref="I32:L32"/>
    <mergeCell ref="M32:O32"/>
    <mergeCell ref="P32:AB32"/>
    <mergeCell ref="B29:B42"/>
    <mergeCell ref="C29:C36"/>
    <mergeCell ref="D29:E30"/>
    <mergeCell ref="F29:O29"/>
    <mergeCell ref="P29:AB30"/>
    <mergeCell ref="F30:H30"/>
    <mergeCell ref="I30:L30"/>
    <mergeCell ref="M30:O30"/>
    <mergeCell ref="D31:E31"/>
    <mergeCell ref="F31:H31"/>
    <mergeCell ref="D33:E33"/>
    <mergeCell ref="F33:H33"/>
    <mergeCell ref="I33:L33"/>
    <mergeCell ref="M33:O33"/>
    <mergeCell ref="P33:AB33"/>
    <mergeCell ref="D34:E34"/>
    <mergeCell ref="Z21:AB21"/>
    <mergeCell ref="G22:I22"/>
    <mergeCell ref="J22:M22"/>
    <mergeCell ref="N22:P22"/>
    <mergeCell ref="T22:V22"/>
    <mergeCell ref="W22:Y22"/>
    <mergeCell ref="Z22:AB22"/>
    <mergeCell ref="C20:C22"/>
    <mergeCell ref="D20:E20"/>
    <mergeCell ref="F20:P20"/>
    <mergeCell ref="Q20:R20"/>
    <mergeCell ref="S20:AB20"/>
    <mergeCell ref="G21:I21"/>
    <mergeCell ref="J21:M21"/>
    <mergeCell ref="N21:P21"/>
    <mergeCell ref="T21:V21"/>
    <mergeCell ref="W21:Y21"/>
    <mergeCell ref="W18:Y18"/>
    <mergeCell ref="Z18:AB18"/>
    <mergeCell ref="D19:E19"/>
    <mergeCell ref="F19:H19"/>
    <mergeCell ref="I19:L19"/>
    <mergeCell ref="M19:O19"/>
    <mergeCell ref="P19:S19"/>
    <mergeCell ref="T19:V19"/>
    <mergeCell ref="W19:Y19"/>
    <mergeCell ref="Z19:AB19"/>
    <mergeCell ref="D18:E18"/>
    <mergeCell ref="F18:H18"/>
    <mergeCell ref="I18:L18"/>
    <mergeCell ref="M18:O18"/>
    <mergeCell ref="P18:S18"/>
    <mergeCell ref="T18:V18"/>
    <mergeCell ref="W14:Y14"/>
    <mergeCell ref="Z14:AB14"/>
    <mergeCell ref="X10:AA10"/>
    <mergeCell ref="D11:E11"/>
    <mergeCell ref="F11:AB11"/>
    <mergeCell ref="D17:E17"/>
    <mergeCell ref="J17:K17"/>
    <mergeCell ref="P17:S17"/>
    <mergeCell ref="T17:V17"/>
    <mergeCell ref="W17:Y17"/>
    <mergeCell ref="Z17:AB17"/>
    <mergeCell ref="W15:Y15"/>
    <mergeCell ref="Z15:AB15"/>
    <mergeCell ref="D16:E16"/>
    <mergeCell ref="F16:H16"/>
    <mergeCell ref="I16:L16"/>
    <mergeCell ref="M16:O16"/>
    <mergeCell ref="P16:S16"/>
    <mergeCell ref="D15:E15"/>
    <mergeCell ref="F15:H15"/>
    <mergeCell ref="I15:L15"/>
    <mergeCell ref="M15:O15"/>
    <mergeCell ref="P15:S15"/>
    <mergeCell ref="T15:V15"/>
    <mergeCell ref="F10:J10"/>
    <mergeCell ref="K10:L10"/>
    <mergeCell ref="M10:P10"/>
    <mergeCell ref="Q10:R10"/>
    <mergeCell ref="U10:V10"/>
    <mergeCell ref="F14:H14"/>
    <mergeCell ref="I14:L14"/>
    <mergeCell ref="M14:O14"/>
    <mergeCell ref="T14:V14"/>
    <mergeCell ref="B2:AB2"/>
    <mergeCell ref="B3:AB3"/>
    <mergeCell ref="U4:V4"/>
    <mergeCell ref="W4:AB4"/>
    <mergeCell ref="U5:V5"/>
    <mergeCell ref="W5:AB5"/>
    <mergeCell ref="B6:B22"/>
    <mergeCell ref="C6:C11"/>
    <mergeCell ref="D6:E6"/>
    <mergeCell ref="F6:S6"/>
    <mergeCell ref="D7:E7"/>
    <mergeCell ref="F7:S7"/>
    <mergeCell ref="D8:E8"/>
    <mergeCell ref="F8:S8"/>
    <mergeCell ref="D9:E9"/>
    <mergeCell ref="F9:S9"/>
    <mergeCell ref="C12:C19"/>
    <mergeCell ref="D12:O12"/>
    <mergeCell ref="P12:AB12"/>
    <mergeCell ref="D13:E14"/>
    <mergeCell ref="F13:O13"/>
    <mergeCell ref="P13:S14"/>
    <mergeCell ref="T13:AB13"/>
    <mergeCell ref="D10:E10"/>
  </mergeCells>
  <phoneticPr fontId="10"/>
  <printOptions horizontalCentered="1" verticalCentered="1"/>
  <pageMargins left="0.59055118110236227" right="0.59055118110236227" top="0.39370078740157483" bottom="0.39370078740157483" header="0" footer="0"/>
  <pageSetup paperSize="9" scale="72" fitToHeight="0" orientation="landscape" copies="2" r:id="rId1"/>
  <rowBreaks count="1" manualBreakCount="1">
    <brk id="27" min="1" max="2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2024-09-30T11:04:14Z</dcterms:created>
  <dcterms:modified xsi:type="dcterms:W3CDTF">2024-09-30T11:04:39Z</dcterms:modified>
  <cp:category/>
  <cp:contentStatus/>
</cp:coreProperties>
</file>