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AF8F199-DA19-402F-81ED-845AC35B760A}"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M35" i="7"/>
  <c r="I35" i="7"/>
  <c r="F35" i="7"/>
</calcChain>
</file>

<file path=xl/sharedStrings.xml><?xml version="1.0" encoding="utf-8"?>
<sst xmlns="http://schemas.openxmlformats.org/spreadsheetml/2006/main" count="114" uniqueCount="90">
  <si>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</si>
  <si>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</si>
  <si>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</si>
  <si>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</si>
  <si>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</si>
  <si>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</si>
  <si>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</si>
  <si>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</si>
  <si>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</si>
  <si>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</si>
  <si>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</si>
  <si>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</si>
  <si>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</si>
  <si>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</si>
  <si>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</si>
  <si>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</si>
  <si>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</si>
  <si>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</si>
  <si>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</si>
  <si>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</si>
  <si>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</si>
  <si>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</si>
  <si>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</si>
  <si>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</si>
  <si>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</si>
  <si>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</si>
  <si>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</si>
  <si>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</si>
  <si>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</si>
  <si>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</si>
  <si>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</si>
  <si>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</si>
  <si>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</si>
  <si>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</si>
  <si>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</si>
  <si>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</si>
  <si>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</si>
  <si>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</si>
  <si>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</si>
  <si>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</si>
  <si>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</si>
  <si>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</si>
  <si>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</si>
  <si>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</si>
  <si>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</si>
  <si>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</si>
  <si>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</si>
  <si>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</si>
  <si>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</si>
  <si>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</si>
  <si>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</si>
  <si>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</si>
  <si>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</si>
  <si>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</si>
  <si>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</si>
  <si>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</si>
  <si>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</si>
  <si>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</si>
  <si>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</si>
  <si>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</si>
  <si>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</si>
  <si>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</si>
  <si>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</si>
  <si>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</si>
  <si>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</si>
  <si>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</si>
  <si>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</si>
  <si>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</si>
  <si>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</si>
  <si>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</si>
  <si>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</si>
  <si>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</si>
  <si>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</si>
  <si>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</si>
  <si>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</si>
  <si>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</si>
  <si>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</si>
  <si>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</si>
  <si>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</si>
  <si>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</si>
  <si>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群馬県産業政策課</t>
    <rPh sb="0" eb="2">
      <t>グンマ</t>
    </rPh>
    <rPh sb="2" eb="3">
      <t>ケン</t>
    </rPh>
    <rPh sb="3" eb="5">
      <t>サンギョウ</t>
    </rPh>
    <rPh sb="5" eb="7">
      <t>セイサク</t>
    </rPh>
    <rPh sb="7" eb="8">
      <t>カ</t>
    </rPh>
    <phoneticPr fontId="11"/>
  </si>
  <si>
    <t>公益財団法人　群馬県産業支援機構</t>
    <rPh sb="0" eb="2">
      <t>コウエキ</t>
    </rPh>
    <rPh sb="2" eb="4">
      <t>ザイダン</t>
    </rPh>
    <rPh sb="4" eb="6">
      <t>ホウジン</t>
    </rPh>
    <rPh sb="7" eb="9">
      <t>グンマ</t>
    </rPh>
    <rPh sb="9" eb="10">
      <t>ケン</t>
    </rPh>
    <rPh sb="10" eb="12">
      <t>サンギョウ</t>
    </rPh>
    <rPh sb="12" eb="14">
      <t>シエン</t>
    </rPh>
    <rPh sb="14" eb="16">
      <t>キコウ</t>
    </rPh>
    <phoneticPr fontId="11"/>
  </si>
  <si>
    <t>群馬県前橋市亀里町８８４‐１</t>
    <rPh sb="0" eb="2">
      <t>グンマ</t>
    </rPh>
    <rPh sb="2" eb="3">
      <t>ケン</t>
    </rPh>
    <rPh sb="3" eb="6">
      <t>マエバシシ</t>
    </rPh>
    <rPh sb="6" eb="8">
      <t>カメサト</t>
    </rPh>
    <rPh sb="8" eb="9">
      <t>マチ</t>
    </rPh>
    <phoneticPr fontId="11"/>
  </si>
  <si>
    <t>理事長　大久保　聡</t>
    <rPh sb="0" eb="3">
      <t>リジチョウ</t>
    </rPh>
    <rPh sb="4" eb="7">
      <t>オオクボ</t>
    </rPh>
    <rPh sb="8" eb="9">
      <t>サトシ</t>
    </rPh>
    <phoneticPr fontId="11"/>
  </si>
  <si>
    <t>指摘･意見なし</t>
    <phoneticPr fontId="11"/>
  </si>
  <si>
    <t>小規模企業者等設備導入資金貸付金</t>
    <phoneticPr fontId="11"/>
  </si>
  <si>
    <t>▲241</t>
    <phoneticPr fontId="11"/>
  </si>
  <si>
    <t>１.経営支援　　　　　　　　　　　　　　　　　　　　　　　　　　　　　　　　　　　　
・経営資源強化対策事業　・よろず支援拠点事業　・地方創生起業支援事業　・地域資源活用等促進事業　・中小企業活性化協議会事業　・事業承継・引継ぎ支援センター事業
・プロフェッショナル人材戦略拠点事業　・中小企業外国出願支援事業　・情報整備発信事業　・ネットワーク交流促進支援事業　・上海事務所運営事業
2.取引開拓支援
・下請取引あっせん事業　・販路開拓支援事業
3.ものづくり技術・産学連携支援
・新成分野への挑戦の支援　・デジタル化支援による生産性の向上　・ものづくり人材育成事業　・国・県の競争的資金獲得の伴走支援</t>
    <rPh sb="59" eb="61">
      <t>シエン</t>
    </rPh>
    <rPh sb="61" eb="63">
      <t>キョテン</t>
    </rPh>
    <rPh sb="63" eb="65">
      <t>ジギョウ</t>
    </rPh>
    <rPh sb="67" eb="69">
      <t>チホウ</t>
    </rPh>
    <rPh sb="69" eb="71">
      <t>ソウセイ</t>
    </rPh>
    <rPh sb="71" eb="73">
      <t>キギョウ</t>
    </rPh>
    <rPh sb="73" eb="75">
      <t>シエン</t>
    </rPh>
    <rPh sb="75" eb="77">
      <t>ジギョウ</t>
    </rPh>
    <rPh sb="79" eb="81">
      <t>チイキ</t>
    </rPh>
    <rPh sb="81" eb="83">
      <t>シゲン</t>
    </rPh>
    <rPh sb="83" eb="85">
      <t>カツヨウ</t>
    </rPh>
    <rPh sb="85" eb="86">
      <t>トウ</t>
    </rPh>
    <rPh sb="86" eb="88">
      <t>ソクシン</t>
    </rPh>
    <rPh sb="88" eb="90">
      <t>ジギョウ</t>
    </rPh>
    <rPh sb="92" eb="94">
      <t>チュウショウ</t>
    </rPh>
    <rPh sb="94" eb="96">
      <t>キギョウ</t>
    </rPh>
    <rPh sb="96" eb="99">
      <t>カッセイカ</t>
    </rPh>
    <rPh sb="99" eb="102">
      <t>キョウギカイ</t>
    </rPh>
    <rPh sb="102" eb="104">
      <t>ジギョウ</t>
    </rPh>
    <rPh sb="106" eb="108">
      <t>ジギョウ</t>
    </rPh>
    <rPh sb="108" eb="110">
      <t>ショウケイ</t>
    </rPh>
    <rPh sb="111" eb="112">
      <t>ヒ</t>
    </rPh>
    <rPh sb="112" eb="113">
      <t>ツ</t>
    </rPh>
    <rPh sb="114" eb="116">
      <t>シエン</t>
    </rPh>
    <rPh sb="120" eb="122">
      <t>ジギョウ</t>
    </rPh>
    <rPh sb="133" eb="135">
      <t>ジンザイ</t>
    </rPh>
    <rPh sb="135" eb="137">
      <t>センリャク</t>
    </rPh>
    <rPh sb="137" eb="139">
      <t>キョテン</t>
    </rPh>
    <rPh sb="139" eb="141">
      <t>ジギョウ</t>
    </rPh>
    <rPh sb="143" eb="145">
      <t>チュウショウ</t>
    </rPh>
    <rPh sb="145" eb="147">
      <t>キギョウ</t>
    </rPh>
    <rPh sb="195" eb="197">
      <t>トリヒキ</t>
    </rPh>
    <rPh sb="197" eb="199">
      <t>カイタク</t>
    </rPh>
    <rPh sb="199" eb="201">
      <t>シエン</t>
    </rPh>
    <rPh sb="203" eb="205">
      <t>シタウ</t>
    </rPh>
    <rPh sb="205" eb="207">
      <t>トリヒキ</t>
    </rPh>
    <rPh sb="211" eb="213">
      <t>ジギョウ</t>
    </rPh>
    <rPh sb="215" eb="217">
      <t>ハンロ</t>
    </rPh>
    <rPh sb="217" eb="219">
      <t>カイタク</t>
    </rPh>
    <rPh sb="219" eb="221">
      <t>シエン</t>
    </rPh>
    <rPh sb="221" eb="223">
      <t>ジギョウ</t>
    </rPh>
    <rPh sb="231" eb="233">
      <t>ギジュツ</t>
    </rPh>
    <rPh sb="234" eb="236">
      <t>サンガク</t>
    </rPh>
    <rPh sb="236" eb="238">
      <t>レンケイ</t>
    </rPh>
    <rPh sb="238" eb="240">
      <t>シエン</t>
    </rPh>
    <rPh sb="242" eb="243">
      <t>シン</t>
    </rPh>
    <phoneticPr fontId="11"/>
  </si>
  <si>
    <r>
      <t>①産業支援機構事業支援費補助金　124,340千円、②経営資源強化対策事業費等補助金　</t>
    </r>
    <r>
      <rPr>
        <sz val="12"/>
        <rFont val="ＭＳ Ｐゴシック"/>
        <family val="3"/>
        <charset val="128"/>
      </rPr>
      <t>33,337</t>
    </r>
    <r>
      <rPr>
        <sz val="12"/>
        <color indexed="8"/>
        <rFont val="ＭＳ Ｐゴシック"/>
        <family val="3"/>
        <charset val="128"/>
      </rPr>
      <t>千円、③上海事務所運営事業費補助金　28,161千円、④地方創生起業支援事業費補助金　38,983千円</t>
    </r>
    <phoneticPr fontId="11"/>
  </si>
  <si>
    <r>
      <t>①プロフェッショナル人材戦略拠点事業　22,542千円、②スマートファクトリー創出支援事業　20,404千円、③次世代ﾓﾋﾞﾘﾃｨ産業参入支援事業　43,189千円</t>
    </r>
    <r>
      <rPr>
        <sz val="12"/>
        <rFont val="ＭＳ Ｐゴシック"/>
        <family val="3"/>
        <charset val="128"/>
      </rPr>
      <t>（展示会出展支援を含む）</t>
    </r>
    <rPh sb="83" eb="85">
      <t>テンジ</t>
    </rPh>
    <rPh sb="85" eb="86">
      <t>カイ</t>
    </rPh>
    <rPh sb="87" eb="89">
      <t>シエン</t>
    </rPh>
    <rPh sb="89" eb="90">
      <t>シエン</t>
    </rPh>
    <rPh sb="91" eb="92">
      <t>フク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</si>
</sst>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3"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lignment vertical="center"/>
    </xf>
    <xf numFmtId="177" fontId="6" fillId="2" borderId="5" xfId="0" applyNumberFormat="1" applyFont="1" applyFill="1" applyBorder="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lignment vertical="center"/>
    </xf>
    <xf numFmtId="0" fontId="6" fillId="2" borderId="17" xfId="0" applyFont="1" applyFill="1" applyBorder="1">
      <alignment vertical="center"/>
    </xf>
    <xf numFmtId="177" fontId="6" fillId="2" borderId="13" xfId="0" applyNumberFormat="1" applyFont="1" applyFill="1" applyBorder="1" applyAlignment="1">
      <alignment horizontal="right" vertical="center"/>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6" fillId="2" borderId="44" xfId="0" applyFont="1" applyFill="1" applyBorder="1">
      <alignment vertical="center"/>
    </xf>
    <xf numFmtId="0" fontId="6" fillId="0" borderId="61" xfId="0" applyFont="1" applyBorder="1">
      <alignment vertical="center"/>
    </xf>
    <xf numFmtId="0" fontId="6" fillId="0" borderId="20" xfId="0" applyFont="1" applyBorder="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2" fillId="2" borderId="5" xfId="0" applyFont="1" applyFill="1" applyBorder="1">
      <alignment vertical="center"/>
    </xf>
    <xf numFmtId="0" fontId="6" fillId="2" borderId="13" xfId="0" applyFont="1" applyFill="1" applyBorder="1">
      <alignment vertical="center"/>
    </xf>
    <xf numFmtId="0" fontId="6" fillId="2" borderId="12" xfId="0" applyFont="1" applyFill="1" applyBorder="1">
      <alignment vertical="center"/>
    </xf>
    <xf numFmtId="178" fontId="6" fillId="2" borderId="5" xfId="0" applyNumberFormat="1" applyFont="1" applyFill="1" applyBorder="1" applyAlignment="1">
      <alignment horizontal="left" vertical="center"/>
    </xf>
    <xf numFmtId="178" fontId="6" fillId="2" borderId="13" xfId="0" applyNumberFormat="1" applyFont="1" applyFill="1" applyBorder="1" applyAlignment="1">
      <alignment horizontal="left" vertical="center"/>
    </xf>
    <xf numFmtId="178" fontId="6"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2"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42" xfId="0" applyFont="1" applyBorder="1" applyAlignment="1">
      <alignment horizontal="center" vertical="center"/>
    </xf>
    <xf numFmtId="176" fontId="6" fillId="2" borderId="24" xfId="0" applyNumberFormat="1" applyFont="1" applyFill="1" applyBorder="1">
      <alignment vertical="center"/>
    </xf>
    <xf numFmtId="176" fontId="6" fillId="2" borderId="25" xfId="0" applyNumberFormat="1" applyFont="1" applyFill="1" applyBorder="1">
      <alignment vertical="center"/>
    </xf>
    <xf numFmtId="0" fontId="6" fillId="2" borderId="25" xfId="0" applyFont="1" applyFill="1" applyBorder="1">
      <alignment vertical="center"/>
    </xf>
    <xf numFmtId="0" fontId="6" fillId="2" borderId="31" xfId="0" applyFont="1" applyFill="1" applyBorder="1">
      <alignment vertical="center"/>
    </xf>
    <xf numFmtId="179" fontId="6" fillId="2" borderId="24" xfId="0" applyNumberFormat="1" applyFont="1" applyFill="1" applyBorder="1">
      <alignment vertical="center"/>
    </xf>
    <xf numFmtId="179" fontId="6" fillId="2" borderId="25" xfId="0" applyNumberFormat="1" applyFont="1" applyFill="1" applyBorder="1">
      <alignment vertical="center"/>
    </xf>
    <xf numFmtId="0" fontId="6" fillId="0" borderId="20"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2" borderId="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58" xfId="0" applyFont="1" applyFill="1" applyBorder="1" applyAlignment="1">
      <alignment horizontal="left" vertical="top" wrapText="1"/>
    </xf>
    <xf numFmtId="177" fontId="6" fillId="2" borderId="13" xfId="0" applyNumberFormat="1" applyFont="1" applyFill="1" applyBorder="1" applyAlignment="1">
      <alignment horizontal="right"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2" fillId="2" borderId="5"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2" borderId="17"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51" xfId="0" applyFont="1" applyFill="1" applyBorder="1">
      <alignment vertical="center"/>
    </xf>
    <xf numFmtId="176" fontId="6" fillId="2" borderId="47" xfId="0" applyNumberFormat="1" applyFont="1" applyFill="1" applyBorder="1">
      <alignment vertical="center"/>
    </xf>
    <xf numFmtId="176" fontId="6" fillId="2" borderId="52" xfId="0" applyNumberFormat="1" applyFont="1" applyFill="1" applyBorder="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176" fontId="10" fillId="2" borderId="5"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176" fontId="10" fillId="2" borderId="14" xfId="0" applyNumberFormat="1" applyFont="1" applyFill="1" applyBorder="1" applyAlignment="1">
      <alignment horizontal="right" vertical="center"/>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176" fontId="6" fillId="0" borderId="49" xfId="0" applyNumberFormat="1" applyFont="1" applyBorder="1" applyAlignment="1">
      <alignment horizontal="right" vertical="center"/>
    </xf>
    <xf numFmtId="176" fontId="6" fillId="0" borderId="53" xfId="0" applyNumberFormat="1" applyFont="1" applyBorder="1" applyAlignment="1">
      <alignment horizontal="right" vertical="center"/>
    </xf>
    <xf numFmtId="176" fontId="6" fillId="0" borderId="50" xfId="0" applyNumberFormat="1" applyFont="1" applyBorder="1" applyAlignment="1">
      <alignment horizontal="righ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2" fillId="2" borderId="5" xfId="0" applyFont="1" applyFill="1" applyBorder="1" applyAlignment="1">
      <alignment horizontal="left" vertical="center"/>
    </xf>
    <xf numFmtId="0" fontId="2" fillId="2" borderId="5" xfId="0" applyFont="1" applyFill="1" applyBorder="1" applyAlignment="1">
      <alignment horizontal="left" vertical="top"/>
    </xf>
    <xf numFmtId="0" fontId="6" fillId="2" borderId="17" xfId="0" applyFont="1" applyFill="1" applyBorder="1" applyAlignment="1">
      <alignment horizontal="left" vertical="top"/>
    </xf>
    <xf numFmtId="0" fontId="6" fillId="2" borderId="47" xfId="0" applyFont="1" applyFill="1" applyBorder="1" applyAlignment="1">
      <alignment horizontal="left" vertical="top"/>
    </xf>
    <xf numFmtId="0" fontId="6" fillId="2" borderId="52" xfId="0" applyFont="1" applyFill="1" applyBorder="1" applyAlignment="1">
      <alignment horizontal="left"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2" borderId="26" xfId="0" applyNumberFormat="1" applyFont="1" applyFill="1" applyBorder="1" applyAlignment="1">
      <alignment horizontal="right" vertical="center"/>
    </xf>
    <xf numFmtId="176" fontId="6" fillId="2" borderId="59"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59" xfId="0" applyFont="1" applyFill="1" applyBorder="1" applyAlignment="1">
      <alignment horizontal="left" vertical="top"/>
    </xf>
    <xf numFmtId="0" fontId="6" fillId="2" borderId="60" xfId="0" applyFont="1" applyFill="1" applyBorder="1" applyAlignment="1">
      <alignment horizontal="left" vertical="top"/>
    </xf>
    <xf numFmtId="0" fontId="6" fillId="0" borderId="58" xfId="0" applyFont="1" applyBorder="1" applyAlignment="1">
      <alignment horizontal="center" vertical="center"/>
    </xf>
    <xf numFmtId="0" fontId="0" fillId="0" borderId="23" xfId="0" applyBorder="1" applyAlignment="1">
      <alignment vertical="center" textRotation="255"/>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176" fontId="6" fillId="2" borderId="55" xfId="0" applyNumberFormat="1" applyFont="1" applyFill="1" applyBorder="1" applyAlignment="1">
      <alignment horizontal="right" vertical="center"/>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4" t="s">
        <v>56</v>
      </c>
      <c r="C2" s="44"/>
      <c r="D2" s="44"/>
      <c r="E2" s="44"/>
      <c r="F2" s="44"/>
      <c r="G2" s="44"/>
      <c r="H2" s="44"/>
      <c r="I2" s="44"/>
      <c r="J2" s="44"/>
      <c r="K2" s="44"/>
      <c r="L2" s="44"/>
      <c r="M2" s="44"/>
      <c r="N2" s="44"/>
      <c r="O2" s="44"/>
      <c r="P2" s="44"/>
      <c r="Q2" s="44"/>
      <c r="R2" s="44"/>
      <c r="S2" s="44"/>
      <c r="T2" s="44"/>
      <c r="U2" s="44"/>
      <c r="V2" s="44"/>
      <c r="W2" s="44"/>
      <c r="X2" s="44"/>
      <c r="Y2" s="44"/>
      <c r="Z2" s="44"/>
      <c r="AA2" s="44"/>
      <c r="AB2" s="44"/>
      <c r="AC2" s="1"/>
      <c r="AD2" s="1"/>
      <c r="AE2" s="1"/>
      <c r="AF2" s="1"/>
    </row>
    <row r="3" spans="2:32" ht="26.25" customHeight="1" thickBot="1" x14ac:dyDescent="0.25">
      <c r="B3" s="45" t="s">
        <v>77</v>
      </c>
      <c r="C3" s="45"/>
      <c r="D3" s="45"/>
      <c r="E3" s="45"/>
      <c r="F3" s="45"/>
      <c r="G3" s="45"/>
      <c r="H3" s="45"/>
      <c r="I3" s="45"/>
      <c r="J3" s="45"/>
      <c r="K3" s="45"/>
      <c r="L3" s="45"/>
      <c r="M3" s="45"/>
      <c r="N3" s="45"/>
      <c r="O3" s="45"/>
      <c r="P3" s="45"/>
      <c r="Q3" s="45"/>
      <c r="R3" s="45"/>
      <c r="S3" s="45"/>
      <c r="T3" s="45"/>
      <c r="U3" s="45"/>
      <c r="V3" s="45"/>
      <c r="W3" s="45"/>
      <c r="X3" s="45"/>
      <c r="Y3" s="45"/>
      <c r="Z3" s="45"/>
      <c r="AA3" s="45"/>
      <c r="AB3" s="45"/>
    </row>
    <row r="4" spans="2:32" ht="26.25" customHeight="1" x14ac:dyDescent="0.2">
      <c r="E4" s="4"/>
      <c r="F4" s="4"/>
      <c r="G4" s="4"/>
      <c r="H4" s="4"/>
      <c r="I4" s="4"/>
      <c r="J4" s="4"/>
      <c r="K4" s="4"/>
      <c r="L4" s="4"/>
      <c r="M4" s="4"/>
      <c r="N4" s="4"/>
      <c r="O4" s="4"/>
      <c r="P4" s="4"/>
      <c r="Q4" s="4"/>
      <c r="R4" s="4"/>
      <c r="S4" s="4"/>
      <c r="T4" s="4"/>
      <c r="U4" s="46" t="s">
        <v>28</v>
      </c>
      <c r="V4" s="47"/>
      <c r="W4" s="48">
        <v>45474</v>
      </c>
      <c r="X4" s="49"/>
      <c r="Y4" s="49"/>
      <c r="Z4" s="49"/>
      <c r="AA4" s="49"/>
      <c r="AB4" s="50"/>
    </row>
    <row r="5" spans="2:32" ht="26.25" customHeight="1" thickBot="1" x14ac:dyDescent="0.25">
      <c r="E5" s="4"/>
      <c r="F5" s="4"/>
      <c r="G5" s="4"/>
      <c r="H5" s="4"/>
      <c r="I5" s="4"/>
      <c r="J5" s="4"/>
      <c r="K5" s="4"/>
      <c r="L5" s="4"/>
      <c r="M5" s="4"/>
      <c r="N5" s="4"/>
      <c r="O5" s="4"/>
      <c r="P5" s="4"/>
      <c r="Q5" s="4"/>
      <c r="R5" s="4"/>
      <c r="S5" s="4"/>
      <c r="T5" s="4"/>
      <c r="U5" s="51" t="s">
        <v>29</v>
      </c>
      <c r="V5" s="52"/>
      <c r="W5" s="53" t="s">
        <v>80</v>
      </c>
      <c r="X5" s="54"/>
      <c r="Y5" s="54"/>
      <c r="Z5" s="54"/>
      <c r="AA5" s="54"/>
      <c r="AB5" s="55"/>
    </row>
    <row r="6" spans="2:32" s="2" customFormat="1" ht="42" customHeight="1" x14ac:dyDescent="0.2">
      <c r="B6" s="56" t="s">
        <v>0</v>
      </c>
      <c r="C6" s="60" t="s">
        <v>31</v>
      </c>
      <c r="D6" s="62" t="s">
        <v>8</v>
      </c>
      <c r="E6" s="63"/>
      <c r="F6" s="64" t="s">
        <v>81</v>
      </c>
      <c r="G6" s="65"/>
      <c r="H6" s="65"/>
      <c r="I6" s="65"/>
      <c r="J6" s="65"/>
      <c r="K6" s="65"/>
      <c r="L6" s="65"/>
      <c r="M6" s="65"/>
      <c r="N6" s="65"/>
      <c r="O6" s="65"/>
      <c r="P6" s="65"/>
      <c r="Q6" s="65"/>
      <c r="R6" s="65"/>
      <c r="S6" s="66"/>
    </row>
    <row r="7" spans="2:32" s="2" customFormat="1" ht="27.75" customHeight="1" x14ac:dyDescent="0.2">
      <c r="B7" s="57"/>
      <c r="C7" s="61"/>
      <c r="D7" s="67" t="s">
        <v>9</v>
      </c>
      <c r="E7" s="68"/>
      <c r="F7" s="69" t="s">
        <v>82</v>
      </c>
      <c r="G7" s="70"/>
      <c r="H7" s="70"/>
      <c r="I7" s="70"/>
      <c r="J7" s="70"/>
      <c r="K7" s="70"/>
      <c r="L7" s="70"/>
      <c r="M7" s="70"/>
      <c r="N7" s="70"/>
      <c r="O7" s="70"/>
      <c r="P7" s="70"/>
      <c r="Q7" s="70"/>
      <c r="R7" s="70"/>
      <c r="S7" s="71"/>
    </row>
    <row r="8" spans="2:32" s="2" customFormat="1" ht="27.75" customHeight="1" x14ac:dyDescent="0.2">
      <c r="B8" s="57"/>
      <c r="C8" s="61"/>
      <c r="D8" s="67" t="s">
        <v>10</v>
      </c>
      <c r="E8" s="68"/>
      <c r="F8" s="72">
        <v>30042</v>
      </c>
      <c r="G8" s="73"/>
      <c r="H8" s="73"/>
      <c r="I8" s="73"/>
      <c r="J8" s="73"/>
      <c r="K8" s="73"/>
      <c r="L8" s="73"/>
      <c r="M8" s="73"/>
      <c r="N8" s="73"/>
      <c r="O8" s="73"/>
      <c r="P8" s="73"/>
      <c r="Q8" s="73"/>
      <c r="R8" s="73"/>
      <c r="S8" s="74"/>
    </row>
    <row r="9" spans="2:32" s="2" customFormat="1" ht="27.75" customHeight="1" x14ac:dyDescent="0.2">
      <c r="B9" s="57"/>
      <c r="C9" s="61"/>
      <c r="D9" s="67" t="s">
        <v>11</v>
      </c>
      <c r="E9" s="68"/>
      <c r="F9" s="69" t="s">
        <v>83</v>
      </c>
      <c r="G9" s="70"/>
      <c r="H9" s="70"/>
      <c r="I9" s="70"/>
      <c r="J9" s="70"/>
      <c r="K9" s="70"/>
      <c r="L9" s="70"/>
      <c r="M9" s="70"/>
      <c r="N9" s="70"/>
      <c r="O9" s="70"/>
      <c r="P9" s="70"/>
      <c r="Q9" s="70"/>
      <c r="R9" s="70"/>
      <c r="S9" s="71"/>
    </row>
    <row r="10" spans="2:32" s="2" customFormat="1" ht="27.75" customHeight="1" thickBot="1" x14ac:dyDescent="0.25">
      <c r="B10" s="57"/>
      <c r="C10" s="61"/>
      <c r="D10" s="67" t="s">
        <v>44</v>
      </c>
      <c r="E10" s="68"/>
      <c r="F10" s="90">
        <v>763050</v>
      </c>
      <c r="G10" s="91"/>
      <c r="H10" s="91"/>
      <c r="I10" s="91"/>
      <c r="J10" s="91"/>
      <c r="K10" s="92" t="s">
        <v>22</v>
      </c>
      <c r="L10" s="93"/>
      <c r="M10" s="83" t="s">
        <v>1</v>
      </c>
      <c r="N10" s="87"/>
      <c r="O10" s="87"/>
      <c r="P10" s="84"/>
      <c r="Q10" s="94">
        <v>80.3</v>
      </c>
      <c r="R10" s="95"/>
      <c r="S10" s="41" t="s">
        <v>23</v>
      </c>
      <c r="T10" s="42"/>
      <c r="U10" s="96"/>
      <c r="V10" s="96"/>
      <c r="W10" s="43"/>
      <c r="X10" s="96"/>
      <c r="Y10" s="96"/>
      <c r="Z10" s="96"/>
      <c r="AA10" s="96"/>
      <c r="AB10" s="43"/>
    </row>
    <row r="11" spans="2:32" s="2" customFormat="1" ht="141" customHeight="1" x14ac:dyDescent="0.2">
      <c r="B11" s="57"/>
      <c r="C11" s="61"/>
      <c r="D11" s="83" t="s">
        <v>12</v>
      </c>
      <c r="E11" s="84"/>
      <c r="F11" s="100" t="s">
        <v>87</v>
      </c>
      <c r="G11" s="101"/>
      <c r="H11" s="101"/>
      <c r="I11" s="101"/>
      <c r="J11" s="101"/>
      <c r="K11" s="101"/>
      <c r="L11" s="101"/>
      <c r="M11" s="101"/>
      <c r="N11" s="101"/>
      <c r="O11" s="101"/>
      <c r="P11" s="101"/>
      <c r="Q11" s="101"/>
      <c r="R11" s="101"/>
      <c r="S11" s="101"/>
      <c r="T11" s="102"/>
      <c r="U11" s="102"/>
      <c r="V11" s="102"/>
      <c r="W11" s="102"/>
      <c r="X11" s="102"/>
      <c r="Y11" s="102"/>
      <c r="Z11" s="102"/>
      <c r="AA11" s="102"/>
      <c r="AB11" s="103"/>
      <c r="AC11" s="10"/>
    </row>
    <row r="12" spans="2:32" s="2" customFormat="1" ht="21" customHeight="1" x14ac:dyDescent="0.2">
      <c r="B12" s="57"/>
      <c r="C12" s="75" t="s">
        <v>61</v>
      </c>
      <c r="D12" s="78" t="s">
        <v>62</v>
      </c>
      <c r="E12" s="79"/>
      <c r="F12" s="79"/>
      <c r="G12" s="79"/>
      <c r="H12" s="79"/>
      <c r="I12" s="79"/>
      <c r="J12" s="79"/>
      <c r="K12" s="79"/>
      <c r="L12" s="79"/>
      <c r="M12" s="79"/>
      <c r="N12" s="79"/>
      <c r="O12" s="79"/>
      <c r="P12" s="80" t="s">
        <v>63</v>
      </c>
      <c r="Q12" s="81"/>
      <c r="R12" s="81"/>
      <c r="S12" s="81"/>
      <c r="T12" s="81"/>
      <c r="U12" s="81"/>
      <c r="V12" s="81"/>
      <c r="W12" s="81"/>
      <c r="X12" s="81"/>
      <c r="Y12" s="81"/>
      <c r="Z12" s="81"/>
      <c r="AA12" s="81"/>
      <c r="AB12" s="82"/>
    </row>
    <row r="13" spans="2:32" s="2" customFormat="1" ht="21" customHeight="1" x14ac:dyDescent="0.2">
      <c r="B13" s="57"/>
      <c r="C13" s="76"/>
      <c r="D13" s="83" t="s">
        <v>19</v>
      </c>
      <c r="E13" s="84"/>
      <c r="F13" s="83" t="s">
        <v>7</v>
      </c>
      <c r="G13" s="87"/>
      <c r="H13" s="87"/>
      <c r="I13" s="87"/>
      <c r="J13" s="87"/>
      <c r="K13" s="87"/>
      <c r="L13" s="87"/>
      <c r="M13" s="87"/>
      <c r="N13" s="87"/>
      <c r="O13" s="84"/>
      <c r="P13" s="83" t="s">
        <v>19</v>
      </c>
      <c r="Q13" s="87"/>
      <c r="R13" s="87"/>
      <c r="S13" s="84"/>
      <c r="T13" s="79" t="s">
        <v>7</v>
      </c>
      <c r="U13" s="79"/>
      <c r="V13" s="79"/>
      <c r="W13" s="79"/>
      <c r="X13" s="79"/>
      <c r="Y13" s="79"/>
      <c r="Z13" s="79"/>
      <c r="AA13" s="79"/>
      <c r="AB13" s="89"/>
      <c r="AC13" s="10"/>
    </row>
    <row r="14" spans="2:32" s="2" customFormat="1" ht="21" customHeight="1" x14ac:dyDescent="0.2">
      <c r="B14" s="57"/>
      <c r="C14" s="76"/>
      <c r="D14" s="85"/>
      <c r="E14" s="86"/>
      <c r="F14" s="78" t="s">
        <v>78</v>
      </c>
      <c r="G14" s="79"/>
      <c r="H14" s="79"/>
      <c r="I14" s="78" t="s">
        <v>75</v>
      </c>
      <c r="J14" s="79"/>
      <c r="K14" s="79"/>
      <c r="L14" s="79"/>
      <c r="M14" s="78" t="s">
        <v>73</v>
      </c>
      <c r="N14" s="79"/>
      <c r="O14" s="79"/>
      <c r="P14" s="85"/>
      <c r="Q14" s="88"/>
      <c r="R14" s="88"/>
      <c r="S14" s="86"/>
      <c r="T14" s="80" t="s">
        <v>79</v>
      </c>
      <c r="U14" s="97"/>
      <c r="V14" s="98"/>
      <c r="W14" s="80" t="s">
        <v>75</v>
      </c>
      <c r="X14" s="97"/>
      <c r="Y14" s="98"/>
      <c r="Z14" s="80" t="s">
        <v>73</v>
      </c>
      <c r="AA14" s="97"/>
      <c r="AB14" s="99"/>
      <c r="AC14" s="10"/>
    </row>
    <row r="15" spans="2:32" s="2" customFormat="1" ht="33" customHeight="1" x14ac:dyDescent="0.2">
      <c r="B15" s="57"/>
      <c r="C15" s="76"/>
      <c r="D15" s="67" t="s">
        <v>13</v>
      </c>
      <c r="E15" s="68"/>
      <c r="F15" s="112">
        <v>1384631</v>
      </c>
      <c r="G15" s="104"/>
      <c r="H15" s="113"/>
      <c r="I15" s="112">
        <v>1420789</v>
      </c>
      <c r="J15" s="104"/>
      <c r="K15" s="104"/>
      <c r="L15" s="113"/>
      <c r="M15" s="112">
        <v>1328205</v>
      </c>
      <c r="N15" s="104"/>
      <c r="O15" s="113"/>
      <c r="P15" s="114" t="s">
        <v>45</v>
      </c>
      <c r="Q15" s="115"/>
      <c r="R15" s="116"/>
      <c r="S15" s="117"/>
      <c r="T15" s="110">
        <v>722440</v>
      </c>
      <c r="U15" s="110"/>
      <c r="V15" s="110"/>
      <c r="W15" s="110">
        <v>696154</v>
      </c>
      <c r="X15" s="110"/>
      <c r="Y15" s="110"/>
      <c r="Z15" s="110">
        <v>678240</v>
      </c>
      <c r="AA15" s="110"/>
      <c r="AB15" s="111"/>
      <c r="AC15" s="10"/>
    </row>
    <row r="16" spans="2:32" s="2" customFormat="1" ht="27.75" customHeight="1" x14ac:dyDescent="0.2">
      <c r="B16" s="57"/>
      <c r="C16" s="76"/>
      <c r="D16" s="67" t="s">
        <v>14</v>
      </c>
      <c r="E16" s="68"/>
      <c r="F16" s="112">
        <v>259717</v>
      </c>
      <c r="G16" s="104"/>
      <c r="H16" s="113"/>
      <c r="I16" s="112">
        <v>301161</v>
      </c>
      <c r="J16" s="104"/>
      <c r="K16" s="104"/>
      <c r="L16" s="113"/>
      <c r="M16" s="112">
        <v>208337</v>
      </c>
      <c r="N16" s="104"/>
      <c r="O16" s="113"/>
      <c r="P16" s="67" t="s">
        <v>3</v>
      </c>
      <c r="Q16" s="81"/>
      <c r="R16" s="81"/>
      <c r="S16" s="68"/>
      <c r="T16" s="26" t="s">
        <v>24</v>
      </c>
      <c r="U16" s="27">
        <v>310956</v>
      </c>
      <c r="V16" s="28" t="s">
        <v>26</v>
      </c>
      <c r="W16" s="26" t="s">
        <v>24</v>
      </c>
      <c r="X16" s="27">
        <v>300650</v>
      </c>
      <c r="Y16" s="28" t="s">
        <v>26</v>
      </c>
      <c r="Z16" s="29" t="s">
        <v>24</v>
      </c>
      <c r="AA16" s="30">
        <v>302344</v>
      </c>
      <c r="AB16" s="30" t="s">
        <v>26</v>
      </c>
      <c r="AC16" s="10"/>
    </row>
    <row r="17" spans="2:29" s="2" customFormat="1" ht="27.75" customHeight="1" x14ac:dyDescent="0.2">
      <c r="B17" s="57"/>
      <c r="C17" s="76"/>
      <c r="D17" s="67" t="s">
        <v>2</v>
      </c>
      <c r="E17" s="68"/>
      <c r="F17" s="21" t="s">
        <v>53</v>
      </c>
      <c r="G17" s="35">
        <v>107000</v>
      </c>
      <c r="H17" s="22" t="s">
        <v>25</v>
      </c>
      <c r="I17" s="23" t="s">
        <v>53</v>
      </c>
      <c r="J17" s="104">
        <v>149000</v>
      </c>
      <c r="K17" s="104"/>
      <c r="L17" s="24" t="s">
        <v>54</v>
      </c>
      <c r="M17" s="25" t="s">
        <v>53</v>
      </c>
      <c r="N17" s="35">
        <v>60000</v>
      </c>
      <c r="O17" s="25" t="s">
        <v>54</v>
      </c>
      <c r="P17" s="67" t="s">
        <v>42</v>
      </c>
      <c r="Q17" s="81"/>
      <c r="R17" s="81"/>
      <c r="S17" s="68"/>
      <c r="T17" s="105">
        <v>5287</v>
      </c>
      <c r="U17" s="106"/>
      <c r="V17" s="107"/>
      <c r="W17" s="108" t="s">
        <v>86</v>
      </c>
      <c r="X17" s="106"/>
      <c r="Y17" s="107"/>
      <c r="Z17" s="105">
        <v>5825</v>
      </c>
      <c r="AA17" s="106"/>
      <c r="AB17" s="109"/>
      <c r="AC17" s="10"/>
    </row>
    <row r="18" spans="2:29" s="2" customFormat="1" ht="27.75" customHeight="1" x14ac:dyDescent="0.2">
      <c r="B18" s="57"/>
      <c r="C18" s="76"/>
      <c r="D18" s="67" t="s">
        <v>15</v>
      </c>
      <c r="E18" s="68"/>
      <c r="F18" s="112">
        <v>1124914</v>
      </c>
      <c r="G18" s="104"/>
      <c r="H18" s="113"/>
      <c r="I18" s="112">
        <v>1119627</v>
      </c>
      <c r="J18" s="104"/>
      <c r="K18" s="104"/>
      <c r="L18" s="113"/>
      <c r="M18" s="112">
        <v>1119868</v>
      </c>
      <c r="N18" s="104"/>
      <c r="O18" s="113"/>
      <c r="P18" s="67" t="s">
        <v>43</v>
      </c>
      <c r="Q18" s="81"/>
      <c r="R18" s="81"/>
      <c r="S18" s="68"/>
      <c r="T18" s="108">
        <v>5287</v>
      </c>
      <c r="U18" s="106"/>
      <c r="V18" s="107"/>
      <c r="W18" s="108" t="s">
        <v>86</v>
      </c>
      <c r="X18" s="106"/>
      <c r="Y18" s="107"/>
      <c r="Z18" s="105">
        <v>5060</v>
      </c>
      <c r="AA18" s="106"/>
      <c r="AB18" s="109"/>
      <c r="AC18" s="10"/>
    </row>
    <row r="19" spans="2:29" s="2" customFormat="1" ht="27.75" customHeight="1" x14ac:dyDescent="0.2">
      <c r="B19" s="57"/>
      <c r="C19" s="77"/>
      <c r="D19" s="67" t="s">
        <v>16</v>
      </c>
      <c r="E19" s="68"/>
      <c r="F19" s="112">
        <v>299242</v>
      </c>
      <c r="G19" s="104"/>
      <c r="H19" s="113"/>
      <c r="I19" s="112">
        <v>356577</v>
      </c>
      <c r="J19" s="104"/>
      <c r="K19" s="104"/>
      <c r="L19" s="113"/>
      <c r="M19" s="112">
        <v>356818</v>
      </c>
      <c r="N19" s="104"/>
      <c r="O19" s="113"/>
      <c r="P19" s="67" t="s">
        <v>4</v>
      </c>
      <c r="Q19" s="81"/>
      <c r="R19" s="81"/>
      <c r="S19" s="68"/>
      <c r="T19" s="108">
        <v>10055</v>
      </c>
      <c r="U19" s="106"/>
      <c r="V19" s="107"/>
      <c r="W19" s="105">
        <v>4383</v>
      </c>
      <c r="X19" s="106"/>
      <c r="Y19" s="107"/>
      <c r="Z19" s="105">
        <v>9545</v>
      </c>
      <c r="AA19" s="106"/>
      <c r="AB19" s="109"/>
      <c r="AC19" s="10"/>
    </row>
    <row r="20" spans="2:29" s="2" customFormat="1" ht="21" customHeight="1" x14ac:dyDescent="0.2">
      <c r="B20" s="57"/>
      <c r="C20" s="124" t="s">
        <v>34</v>
      </c>
      <c r="D20" s="83" t="s">
        <v>37</v>
      </c>
      <c r="E20" s="87"/>
      <c r="F20" s="127" t="s">
        <v>52</v>
      </c>
      <c r="G20" s="81"/>
      <c r="H20" s="81"/>
      <c r="I20" s="81"/>
      <c r="J20" s="81"/>
      <c r="K20" s="81"/>
      <c r="L20" s="81"/>
      <c r="M20" s="81"/>
      <c r="N20" s="81"/>
      <c r="O20" s="81"/>
      <c r="P20" s="68"/>
      <c r="Q20" s="83" t="s">
        <v>41</v>
      </c>
      <c r="R20" s="87"/>
      <c r="S20" s="127" t="s">
        <v>51</v>
      </c>
      <c r="T20" s="87"/>
      <c r="U20" s="87"/>
      <c r="V20" s="87"/>
      <c r="W20" s="87"/>
      <c r="X20" s="87"/>
      <c r="Y20" s="87"/>
      <c r="Z20" s="87"/>
      <c r="AA20" s="87"/>
      <c r="AB20" s="128"/>
      <c r="AC20" s="10"/>
    </row>
    <row r="21" spans="2:29" s="2" customFormat="1" ht="21" customHeight="1" x14ac:dyDescent="0.2">
      <c r="B21" s="58"/>
      <c r="C21" s="125"/>
      <c r="D21" s="11" t="s">
        <v>46</v>
      </c>
      <c r="E21" s="16" t="s">
        <v>49</v>
      </c>
      <c r="F21" s="13"/>
      <c r="G21" s="81" t="s">
        <v>40</v>
      </c>
      <c r="H21" s="81"/>
      <c r="I21" s="81"/>
      <c r="J21" s="129" t="s">
        <v>39</v>
      </c>
      <c r="K21" s="81"/>
      <c r="L21" s="81"/>
      <c r="M21" s="130"/>
      <c r="N21" s="81" t="s">
        <v>47</v>
      </c>
      <c r="O21" s="81"/>
      <c r="P21" s="68"/>
      <c r="Q21" s="17" t="s">
        <v>48</v>
      </c>
      <c r="R21" s="16" t="s">
        <v>50</v>
      </c>
      <c r="S21" s="15"/>
      <c r="T21" s="67" t="s">
        <v>38</v>
      </c>
      <c r="U21" s="81"/>
      <c r="V21" s="81"/>
      <c r="W21" s="129" t="s">
        <v>39</v>
      </c>
      <c r="X21" s="81"/>
      <c r="Y21" s="130"/>
      <c r="Z21" s="81" t="s">
        <v>47</v>
      </c>
      <c r="AA21" s="81"/>
      <c r="AB21" s="82"/>
      <c r="AC21" s="10"/>
    </row>
    <row r="22" spans="2:29" s="2" customFormat="1" ht="36" customHeight="1" thickBot="1" x14ac:dyDescent="0.25">
      <c r="B22" s="59"/>
      <c r="C22" s="126"/>
      <c r="D22" s="34">
        <v>13</v>
      </c>
      <c r="E22" s="31">
        <v>2</v>
      </c>
      <c r="F22" s="12"/>
      <c r="G22" s="118">
        <v>0</v>
      </c>
      <c r="H22" s="119"/>
      <c r="I22" s="120"/>
      <c r="J22" s="121">
        <v>2</v>
      </c>
      <c r="K22" s="119"/>
      <c r="L22" s="119"/>
      <c r="M22" s="120"/>
      <c r="N22" s="122">
        <v>0</v>
      </c>
      <c r="O22" s="122"/>
      <c r="P22" s="122"/>
      <c r="Q22" s="32">
        <v>83</v>
      </c>
      <c r="R22" s="33">
        <v>48</v>
      </c>
      <c r="S22" s="14"/>
      <c r="T22" s="118">
        <v>1</v>
      </c>
      <c r="U22" s="119"/>
      <c r="V22" s="119"/>
      <c r="W22" s="121">
        <v>0</v>
      </c>
      <c r="X22" s="119"/>
      <c r="Y22" s="120"/>
      <c r="Z22" s="122">
        <v>47</v>
      </c>
      <c r="AA22" s="122"/>
      <c r="AB22" s="123"/>
    </row>
    <row r="23" spans="2:29" s="2" customFormat="1" ht="17.25" customHeight="1" x14ac:dyDescent="0.2">
      <c r="B23" s="40"/>
      <c r="C23" s="36" t="s">
        <v>72</v>
      </c>
      <c r="D23" s="36"/>
      <c r="E23" s="19"/>
      <c r="F23" s="19"/>
      <c r="G23" s="19"/>
      <c r="H23" s="19"/>
      <c r="I23" s="19"/>
      <c r="J23" s="19"/>
      <c r="K23" s="19"/>
      <c r="L23" s="19"/>
      <c r="M23" s="19"/>
      <c r="N23" s="37"/>
      <c r="O23" s="37"/>
      <c r="P23" s="37"/>
      <c r="Q23" s="37"/>
      <c r="Z23" s="5"/>
      <c r="AA23" s="5"/>
      <c r="AB23" s="5"/>
    </row>
    <row r="24" spans="2:29" s="2" customFormat="1" ht="17.25" customHeight="1" x14ac:dyDescent="0.2">
      <c r="B24" s="40"/>
      <c r="C24" s="19" t="s">
        <v>64</v>
      </c>
      <c r="D24" s="19"/>
      <c r="E24" s="19" t="s">
        <v>65</v>
      </c>
      <c r="F24" s="19"/>
      <c r="G24" s="19"/>
      <c r="H24" s="19"/>
      <c r="I24" s="19"/>
      <c r="J24" s="19" t="s">
        <v>67</v>
      </c>
      <c r="K24" s="19"/>
      <c r="L24" s="19"/>
      <c r="M24" s="19" t="s">
        <v>68</v>
      </c>
      <c r="N24" s="37"/>
      <c r="O24" s="37"/>
      <c r="P24" s="37"/>
      <c r="Q24" s="37"/>
      <c r="Z24" s="5"/>
      <c r="AA24" s="5"/>
      <c r="AB24" s="5"/>
    </row>
    <row r="25" spans="2:29" s="2" customFormat="1" ht="17.25" customHeight="1" x14ac:dyDescent="0.2">
      <c r="B25" s="40"/>
      <c r="C25" s="38"/>
      <c r="D25" s="19"/>
      <c r="E25" s="19" t="s">
        <v>66</v>
      </c>
      <c r="F25" s="19"/>
      <c r="G25" s="19"/>
      <c r="H25" s="19"/>
      <c r="I25" s="19"/>
      <c r="J25" s="19"/>
      <c r="K25" s="19"/>
      <c r="L25" s="19"/>
      <c r="M25" s="19" t="s">
        <v>69</v>
      </c>
      <c r="N25" s="37"/>
      <c r="O25" s="37"/>
      <c r="P25" s="37"/>
      <c r="Q25" s="37"/>
      <c r="Z25" s="5"/>
      <c r="AA25" s="5"/>
      <c r="AB25" s="5"/>
    </row>
    <row r="26" spans="2:29" s="2" customFormat="1" ht="17.25" customHeight="1" x14ac:dyDescent="0.2">
      <c r="B26" s="40"/>
      <c r="C26" s="38"/>
      <c r="D26" s="19"/>
      <c r="E26" s="19"/>
      <c r="F26" s="19"/>
      <c r="G26" s="19"/>
      <c r="H26" s="19"/>
      <c r="I26" s="19"/>
      <c r="J26" s="19"/>
      <c r="K26" s="19"/>
      <c r="L26" s="19"/>
      <c r="M26" s="19" t="s">
        <v>70</v>
      </c>
      <c r="N26" s="37"/>
      <c r="O26" s="37"/>
      <c r="P26" s="37"/>
      <c r="Q26" s="37"/>
      <c r="Z26" s="5"/>
      <c r="AA26" s="5"/>
      <c r="AB26" s="5"/>
    </row>
    <row r="27" spans="2:29" s="2" customFormat="1" ht="17.25" customHeight="1" x14ac:dyDescent="0.2">
      <c r="B27" s="39"/>
      <c r="C27" s="38"/>
      <c r="D27" s="38"/>
      <c r="E27" s="39"/>
      <c r="F27" s="19"/>
      <c r="G27" s="19"/>
      <c r="H27" s="19"/>
      <c r="I27" s="19"/>
      <c r="J27" s="19"/>
      <c r="K27" s="19"/>
      <c r="L27" s="19"/>
      <c r="M27" s="19" t="s">
        <v>71</v>
      </c>
      <c r="N27" s="37"/>
      <c r="O27" s="37"/>
      <c r="P27" s="37"/>
      <c r="Q27" s="37"/>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56" t="s">
        <v>5</v>
      </c>
      <c r="C29" s="60" t="s">
        <v>35</v>
      </c>
      <c r="D29" s="138" t="s">
        <v>19</v>
      </c>
      <c r="E29" s="139"/>
      <c r="F29" s="47" t="s">
        <v>7</v>
      </c>
      <c r="G29" s="47"/>
      <c r="H29" s="47"/>
      <c r="I29" s="47"/>
      <c r="J29" s="47"/>
      <c r="K29" s="47"/>
      <c r="L29" s="47"/>
      <c r="M29" s="47"/>
      <c r="N29" s="47"/>
      <c r="O29" s="47"/>
      <c r="P29" s="140" t="s">
        <v>55</v>
      </c>
      <c r="Q29" s="141"/>
      <c r="R29" s="141"/>
      <c r="S29" s="141"/>
      <c r="T29" s="141"/>
      <c r="U29" s="141"/>
      <c r="V29" s="141"/>
      <c r="W29" s="141"/>
      <c r="X29" s="141"/>
      <c r="Y29" s="141"/>
      <c r="Z29" s="141"/>
      <c r="AA29" s="141"/>
      <c r="AB29" s="142"/>
    </row>
    <row r="30" spans="2:29" s="2" customFormat="1" ht="23.25" customHeight="1" x14ac:dyDescent="0.2">
      <c r="B30" s="57"/>
      <c r="C30" s="61"/>
      <c r="D30" s="85"/>
      <c r="E30" s="86"/>
      <c r="F30" s="78" t="s">
        <v>78</v>
      </c>
      <c r="G30" s="79"/>
      <c r="H30" s="79"/>
      <c r="I30" s="78" t="s">
        <v>75</v>
      </c>
      <c r="J30" s="79"/>
      <c r="K30" s="79"/>
      <c r="L30" s="79"/>
      <c r="M30" s="78" t="s">
        <v>74</v>
      </c>
      <c r="N30" s="79"/>
      <c r="O30" s="79"/>
      <c r="P30" s="67"/>
      <c r="Q30" s="81"/>
      <c r="R30" s="81"/>
      <c r="S30" s="81"/>
      <c r="T30" s="81"/>
      <c r="U30" s="81"/>
      <c r="V30" s="81"/>
      <c r="W30" s="81"/>
      <c r="X30" s="81"/>
      <c r="Y30" s="81"/>
      <c r="Z30" s="81"/>
      <c r="AA30" s="81"/>
      <c r="AB30" s="82"/>
    </row>
    <row r="31" spans="2:29" s="2" customFormat="1" ht="45" customHeight="1" x14ac:dyDescent="0.2">
      <c r="B31" s="57"/>
      <c r="C31" s="61"/>
      <c r="D31" s="80" t="s">
        <v>57</v>
      </c>
      <c r="E31" s="68"/>
      <c r="F31" s="143">
        <v>224821</v>
      </c>
      <c r="G31" s="144"/>
      <c r="H31" s="145"/>
      <c r="I31" s="131">
        <v>233610</v>
      </c>
      <c r="J31" s="132"/>
      <c r="K31" s="132"/>
      <c r="L31" s="133"/>
      <c r="M31" s="131">
        <v>227882</v>
      </c>
      <c r="N31" s="132"/>
      <c r="O31" s="133"/>
      <c r="P31" s="134" t="s">
        <v>88</v>
      </c>
      <c r="Q31" s="135"/>
      <c r="R31" s="135"/>
      <c r="S31" s="135"/>
      <c r="T31" s="135"/>
      <c r="U31" s="135"/>
      <c r="V31" s="135"/>
      <c r="W31" s="135"/>
      <c r="X31" s="135"/>
      <c r="Y31" s="135"/>
      <c r="Z31" s="135"/>
      <c r="AA31" s="135"/>
      <c r="AB31" s="136"/>
    </row>
    <row r="32" spans="2:29" s="2" customFormat="1" ht="27.75" customHeight="1" x14ac:dyDescent="0.2">
      <c r="B32" s="57"/>
      <c r="C32" s="61"/>
      <c r="D32" s="80" t="s">
        <v>59</v>
      </c>
      <c r="E32" s="68"/>
      <c r="F32" s="131">
        <v>0</v>
      </c>
      <c r="G32" s="132"/>
      <c r="H32" s="133"/>
      <c r="I32" s="131">
        <v>0</v>
      </c>
      <c r="J32" s="132"/>
      <c r="K32" s="132"/>
      <c r="L32" s="133"/>
      <c r="M32" s="131">
        <v>0</v>
      </c>
      <c r="N32" s="132"/>
      <c r="O32" s="133"/>
      <c r="P32" s="137"/>
      <c r="Q32" s="135"/>
      <c r="R32" s="135"/>
      <c r="S32" s="135"/>
      <c r="T32" s="135"/>
      <c r="U32" s="135"/>
      <c r="V32" s="135"/>
      <c r="W32" s="135"/>
      <c r="X32" s="135"/>
      <c r="Y32" s="135"/>
      <c r="Z32" s="135"/>
      <c r="AA32" s="135"/>
      <c r="AB32" s="136"/>
    </row>
    <row r="33" spans="2:28" s="2" customFormat="1" ht="27.75" customHeight="1" x14ac:dyDescent="0.2">
      <c r="B33" s="57"/>
      <c r="C33" s="61"/>
      <c r="D33" s="67" t="s">
        <v>17</v>
      </c>
      <c r="E33" s="68"/>
      <c r="F33" s="131">
        <v>0</v>
      </c>
      <c r="G33" s="132"/>
      <c r="H33" s="133"/>
      <c r="I33" s="131">
        <v>0</v>
      </c>
      <c r="J33" s="132"/>
      <c r="K33" s="132"/>
      <c r="L33" s="133"/>
      <c r="M33" s="131">
        <v>0</v>
      </c>
      <c r="N33" s="132"/>
      <c r="O33" s="133"/>
      <c r="P33" s="146"/>
      <c r="Q33" s="147"/>
      <c r="R33" s="147"/>
      <c r="S33" s="147"/>
      <c r="T33" s="147"/>
      <c r="U33" s="147"/>
      <c r="V33" s="147"/>
      <c r="W33" s="147"/>
      <c r="X33" s="147"/>
      <c r="Y33" s="147"/>
      <c r="Z33" s="147"/>
      <c r="AA33" s="147"/>
      <c r="AB33" s="148"/>
    </row>
    <row r="34" spans="2:28" s="2" customFormat="1" ht="27.75" customHeight="1" thickBot="1" x14ac:dyDescent="0.25">
      <c r="B34" s="57"/>
      <c r="C34" s="61"/>
      <c r="D34" s="67" t="s">
        <v>30</v>
      </c>
      <c r="E34" s="68"/>
      <c r="F34" s="131">
        <v>0</v>
      </c>
      <c r="G34" s="132"/>
      <c r="H34" s="133"/>
      <c r="I34" s="131">
        <v>0</v>
      </c>
      <c r="J34" s="132"/>
      <c r="K34" s="132"/>
      <c r="L34" s="133"/>
      <c r="M34" s="131">
        <v>0</v>
      </c>
      <c r="N34" s="132"/>
      <c r="O34" s="133"/>
      <c r="P34" s="146"/>
      <c r="Q34" s="147"/>
      <c r="R34" s="147"/>
      <c r="S34" s="147"/>
      <c r="T34" s="147"/>
      <c r="U34" s="147"/>
      <c r="V34" s="147"/>
      <c r="W34" s="147"/>
      <c r="X34" s="147"/>
      <c r="Y34" s="147"/>
      <c r="Z34" s="147"/>
      <c r="AA34" s="147"/>
      <c r="AB34" s="148"/>
    </row>
    <row r="35" spans="2:28" s="2" customFormat="1" ht="27.75" customHeight="1" thickTop="1" x14ac:dyDescent="0.2">
      <c r="B35" s="57"/>
      <c r="C35" s="61"/>
      <c r="D35" s="149" t="s">
        <v>20</v>
      </c>
      <c r="E35" s="150"/>
      <c r="F35" s="151">
        <f>SUM(F31:H34)</f>
        <v>224821</v>
      </c>
      <c r="G35" s="152"/>
      <c r="H35" s="153"/>
      <c r="I35" s="151">
        <f>SUM(I31:L34)</f>
        <v>233610</v>
      </c>
      <c r="J35" s="152"/>
      <c r="K35" s="152"/>
      <c r="L35" s="153"/>
      <c r="M35" s="151">
        <f>SUM(M31:O34)</f>
        <v>227882</v>
      </c>
      <c r="N35" s="152"/>
      <c r="O35" s="153"/>
      <c r="P35" s="149" t="s">
        <v>21</v>
      </c>
      <c r="Q35" s="154"/>
      <c r="R35" s="154"/>
      <c r="S35" s="154"/>
      <c r="T35" s="154"/>
      <c r="U35" s="154"/>
      <c r="V35" s="154"/>
      <c r="W35" s="154"/>
      <c r="X35" s="154"/>
      <c r="Y35" s="154"/>
      <c r="Z35" s="154"/>
      <c r="AA35" s="154"/>
      <c r="AB35" s="155"/>
    </row>
    <row r="36" spans="2:28" s="2" customFormat="1" ht="45.75" customHeight="1" x14ac:dyDescent="0.2">
      <c r="B36" s="57"/>
      <c r="C36" s="61"/>
      <c r="D36" s="80" t="s">
        <v>58</v>
      </c>
      <c r="E36" s="68"/>
      <c r="F36" s="131">
        <v>86135</v>
      </c>
      <c r="G36" s="132"/>
      <c r="H36" s="133"/>
      <c r="I36" s="131">
        <v>67040</v>
      </c>
      <c r="J36" s="132"/>
      <c r="K36" s="132"/>
      <c r="L36" s="133"/>
      <c r="M36" s="131">
        <v>74462</v>
      </c>
      <c r="N36" s="132"/>
      <c r="O36" s="133"/>
      <c r="P36" s="134" t="s">
        <v>89</v>
      </c>
      <c r="Q36" s="135"/>
      <c r="R36" s="135"/>
      <c r="S36" s="135"/>
      <c r="T36" s="135"/>
      <c r="U36" s="135"/>
      <c r="V36" s="135"/>
      <c r="W36" s="135"/>
      <c r="X36" s="135"/>
      <c r="Y36" s="135"/>
      <c r="Z36" s="135"/>
      <c r="AA36" s="135"/>
      <c r="AB36" s="136"/>
    </row>
    <row r="37" spans="2:28" s="2" customFormat="1" ht="23.25" customHeight="1" x14ac:dyDescent="0.2">
      <c r="B37" s="57"/>
      <c r="C37" s="176" t="s">
        <v>36</v>
      </c>
      <c r="D37" s="83" t="s">
        <v>19</v>
      </c>
      <c r="E37" s="84"/>
      <c r="F37" s="83" t="s">
        <v>7</v>
      </c>
      <c r="G37" s="87"/>
      <c r="H37" s="87"/>
      <c r="I37" s="87"/>
      <c r="J37" s="87"/>
      <c r="K37" s="87"/>
      <c r="L37" s="87"/>
      <c r="M37" s="87"/>
      <c r="N37" s="87"/>
      <c r="O37" s="84"/>
      <c r="P37" s="67" t="s">
        <v>6</v>
      </c>
      <c r="Q37" s="81"/>
      <c r="R37" s="81"/>
      <c r="S37" s="81"/>
      <c r="T37" s="81"/>
      <c r="U37" s="81"/>
      <c r="V37" s="81"/>
      <c r="W37" s="81"/>
      <c r="X37" s="81"/>
      <c r="Y37" s="81"/>
      <c r="Z37" s="81"/>
      <c r="AA37" s="81"/>
      <c r="AB37" s="82"/>
    </row>
    <row r="38" spans="2:28" s="2" customFormat="1" ht="23.25" customHeight="1" x14ac:dyDescent="0.2">
      <c r="B38" s="57"/>
      <c r="C38" s="176"/>
      <c r="D38" s="85"/>
      <c r="E38" s="86"/>
      <c r="F38" s="78" t="s">
        <v>78</v>
      </c>
      <c r="G38" s="79"/>
      <c r="H38" s="79"/>
      <c r="I38" s="78" t="s">
        <v>76</v>
      </c>
      <c r="J38" s="79"/>
      <c r="K38" s="79"/>
      <c r="L38" s="79"/>
      <c r="M38" s="78" t="s">
        <v>74</v>
      </c>
      <c r="N38" s="79"/>
      <c r="O38" s="79"/>
      <c r="P38" s="67"/>
      <c r="Q38" s="81"/>
      <c r="R38" s="81"/>
      <c r="S38" s="81"/>
      <c r="T38" s="81"/>
      <c r="U38" s="81"/>
      <c r="V38" s="81"/>
      <c r="W38" s="81"/>
      <c r="X38" s="81"/>
      <c r="Y38" s="81"/>
      <c r="Z38" s="81"/>
      <c r="AA38" s="81"/>
      <c r="AB38" s="82"/>
    </row>
    <row r="39" spans="2:28" s="2" customFormat="1" ht="30" customHeight="1" x14ac:dyDescent="0.2">
      <c r="B39" s="57"/>
      <c r="C39" s="176"/>
      <c r="D39" s="177" t="s">
        <v>27</v>
      </c>
      <c r="E39" s="178"/>
      <c r="F39" s="156">
        <v>0</v>
      </c>
      <c r="G39" s="157"/>
      <c r="H39" s="158"/>
      <c r="I39" s="179">
        <v>0</v>
      </c>
      <c r="J39" s="180"/>
      <c r="K39" s="180"/>
      <c r="L39" s="181"/>
      <c r="M39" s="156">
        <v>0</v>
      </c>
      <c r="N39" s="157"/>
      <c r="O39" s="158"/>
      <c r="P39" s="159"/>
      <c r="Q39" s="160"/>
      <c r="R39" s="160"/>
      <c r="S39" s="160"/>
      <c r="T39" s="160"/>
      <c r="U39" s="160"/>
      <c r="V39" s="160"/>
      <c r="W39" s="160"/>
      <c r="X39" s="160"/>
      <c r="Y39" s="160"/>
      <c r="Z39" s="160"/>
      <c r="AA39" s="160"/>
      <c r="AB39" s="161"/>
    </row>
    <row r="40" spans="2:28" s="2" customFormat="1" ht="27" customHeight="1" x14ac:dyDescent="0.2">
      <c r="B40" s="57"/>
      <c r="C40" s="176"/>
      <c r="D40" s="80" t="s">
        <v>60</v>
      </c>
      <c r="E40" s="68"/>
      <c r="F40" s="131">
        <v>0</v>
      </c>
      <c r="G40" s="132"/>
      <c r="H40" s="133"/>
      <c r="I40" s="131">
        <v>0</v>
      </c>
      <c r="J40" s="132"/>
      <c r="K40" s="132"/>
      <c r="L40" s="133"/>
      <c r="M40" s="131">
        <v>1302</v>
      </c>
      <c r="N40" s="132"/>
      <c r="O40" s="133"/>
      <c r="P40" s="162" t="s">
        <v>85</v>
      </c>
      <c r="Q40" s="147"/>
      <c r="R40" s="147"/>
      <c r="S40" s="147"/>
      <c r="T40" s="147"/>
      <c r="U40" s="147"/>
      <c r="V40" s="147"/>
      <c r="W40" s="147"/>
      <c r="X40" s="147"/>
      <c r="Y40" s="147"/>
      <c r="Z40" s="147"/>
      <c r="AA40" s="147"/>
      <c r="AB40" s="148"/>
    </row>
    <row r="41" spans="2:28" s="2" customFormat="1" ht="27" customHeight="1" thickBot="1" x14ac:dyDescent="0.25">
      <c r="B41" s="57"/>
      <c r="C41" s="176"/>
      <c r="D41" s="167" t="s">
        <v>18</v>
      </c>
      <c r="E41" s="168"/>
      <c r="F41" s="156">
        <v>613050</v>
      </c>
      <c r="G41" s="157"/>
      <c r="H41" s="158"/>
      <c r="I41" s="169">
        <v>613050</v>
      </c>
      <c r="J41" s="170"/>
      <c r="K41" s="170"/>
      <c r="L41" s="171"/>
      <c r="M41" s="169">
        <v>613050</v>
      </c>
      <c r="N41" s="170"/>
      <c r="O41" s="171"/>
      <c r="P41" s="172"/>
      <c r="Q41" s="173"/>
      <c r="R41" s="173"/>
      <c r="S41" s="173"/>
      <c r="T41" s="173"/>
      <c r="U41" s="173"/>
      <c r="V41" s="173"/>
      <c r="W41" s="173"/>
      <c r="X41" s="173"/>
      <c r="Y41" s="173"/>
      <c r="Z41" s="173"/>
      <c r="AA41" s="173"/>
      <c r="AB41" s="174"/>
    </row>
    <row r="42" spans="2:28" s="2" customFormat="1" ht="27" customHeight="1" thickTop="1" x14ac:dyDescent="0.2">
      <c r="B42" s="57"/>
      <c r="C42" s="176"/>
      <c r="D42" s="85" t="s">
        <v>20</v>
      </c>
      <c r="E42" s="86"/>
      <c r="F42" s="151">
        <v>613050</v>
      </c>
      <c r="G42" s="152"/>
      <c r="H42" s="153"/>
      <c r="I42" s="151">
        <f>I39+I40+I41</f>
        <v>613050</v>
      </c>
      <c r="J42" s="152"/>
      <c r="K42" s="152"/>
      <c r="L42" s="153"/>
      <c r="M42" s="151">
        <f>M39+M40+M41</f>
        <v>614352</v>
      </c>
      <c r="N42" s="152"/>
      <c r="O42" s="153"/>
      <c r="P42" s="85" t="s">
        <v>21</v>
      </c>
      <c r="Q42" s="88"/>
      <c r="R42" s="88"/>
      <c r="S42" s="88"/>
      <c r="T42" s="88"/>
      <c r="U42" s="88"/>
      <c r="V42" s="88"/>
      <c r="W42" s="88"/>
      <c r="X42" s="88"/>
      <c r="Y42" s="88"/>
      <c r="Z42" s="88"/>
      <c r="AA42" s="88"/>
      <c r="AB42" s="175"/>
    </row>
    <row r="43" spans="2:28" s="3" customFormat="1" ht="100" customHeight="1" x14ac:dyDescent="0.2">
      <c r="B43" s="8" t="s">
        <v>32</v>
      </c>
      <c r="C43" s="163" t="s">
        <v>84</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1"/>
    </row>
    <row r="44" spans="2:28" ht="100" customHeight="1" thickBot="1" x14ac:dyDescent="0.25">
      <c r="B44" s="9" t="s">
        <v>33</v>
      </c>
      <c r="C44" s="164"/>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6"/>
    </row>
    <row r="45" spans="2:28" ht="14" x14ac:dyDescent="0.2">
      <c r="C45" s="20"/>
      <c r="D45" s="2"/>
      <c r="E45" s="2"/>
    </row>
    <row r="46" spans="2:28" ht="14" x14ac:dyDescent="0.2">
      <c r="C46" s="2"/>
      <c r="D46" s="18"/>
      <c r="E46" s="2"/>
    </row>
    <row r="47" spans="2:28" ht="14" x14ac:dyDescent="0.2">
      <c r="C47" s="2"/>
      <c r="D47" s="2"/>
      <c r="E47" s="2"/>
    </row>
    <row r="48" spans="2:28" ht="14" x14ac:dyDescent="0.2">
      <c r="C48" s="2"/>
      <c r="D48" s="18"/>
      <c r="E48" s="2"/>
    </row>
    <row r="49" spans="3:5" ht="14" x14ac:dyDescent="0.2">
      <c r="C49" s="2"/>
      <c r="D49" s="2"/>
      <c r="E49" s="2"/>
    </row>
    <row r="50" spans="3:5" ht="14" x14ac:dyDescent="0.2">
      <c r="C50" s="2"/>
      <c r="D50" s="2"/>
      <c r="E50" s="19"/>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2024-09-30T11:09:42Z</dcterms:created>
  <dcterms:modified xsi:type="dcterms:W3CDTF">2024-09-30T11:10:03Z</dcterms:modified>
</cp:coreProperties>
</file>