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4D7974E-E1E1-4782-98EE-9CAA27EC5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概要" sheetId="3" r:id="rId1"/>
    <sheet name="R6第4四半期計画" sheetId="1" r:id="rId2"/>
    <sheet name="計画別紙" sheetId="2" r:id="rId3"/>
  </sheets>
  <definedNames>
    <definedName name="_xlnm.Print_Area" localSheetId="1">'R6第4四半期計画'!$A$1:$J$22</definedName>
    <definedName name="_xlnm.Print_Area" localSheetId="2">計画別紙!$A$1:$E$27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E16" i="3"/>
  <c r="E15" i="3"/>
  <c r="G15" i="3"/>
  <c r="H15" i="3"/>
  <c r="E11" i="2"/>
  <c r="E3" i="2"/>
  <c r="E24" i="2"/>
</calcChain>
</file>

<file path=xl/sharedStrings.xml><?xml version="1.0" encoding="utf-8"?>
<sst xmlns="http://schemas.openxmlformats.org/spreadsheetml/2006/main" count="128" uniqueCount="99">
  <si>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</si>
  <si>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</si>
  <si>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</si>
  <si>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</si>
  <si>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水産物</t>
    <rPh sb="0" eb="3">
      <t>スイサンブツ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</si>
  <si>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</si>
  <si>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</si>
  <si>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</si>
  <si>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</si>
  <si>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</si>
  <si>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</si>
  <si>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</si>
  <si>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</si>
  <si>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</si>
  <si>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自然環境課</t>
    <rPh sb="0" eb="2">
      <t>シゼン</t>
    </rPh>
    <rPh sb="2" eb="5">
      <t>カンキョウカ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</si>
  <si>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</si>
  <si>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</si>
  <si>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</si>
  <si>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野菜類</t>
    <rPh sb="0" eb="3">
      <t>ヤサイルイ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</si>
  <si>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</si>
  <si>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</si>
  <si>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</si>
  <si>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野菜類</t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</si>
  <si>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</si>
  <si>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</si>
  <si>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</si>
  <si>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</si>
  <si>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</si>
  <si>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</si>
  <si>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</si>
  <si>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</si>
  <si>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</si>
  <si>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</si>
  <si>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野生鳥獣肉</t>
  </si>
  <si>
    <t>穀類</t>
  </si>
  <si>
    <t>海産魚種</t>
  </si>
  <si>
    <t>内水面魚種</t>
  </si>
  <si>
    <t>小計</t>
  </si>
  <si>
    <t>計</t>
  </si>
  <si>
    <t>C</t>
    <phoneticPr fontId="1"/>
  </si>
  <si>
    <t>果実類</t>
    <rPh sb="0" eb="3">
      <t>カジツルイ</t>
    </rPh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</si>
  <si>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</si>
  <si>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</si>
  <si>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</si>
  <si>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</si>
  <si>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</si>
  <si>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</si>
  <si>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</si>
  <si>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</si>
  <si>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</si>
  <si>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</si>
  <si>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</si>
  <si>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</si>
  <si>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</si>
  <si>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</si>
  <si>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</si>
  <si>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</si>
  <si>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</si>
  <si>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</si>
  <si>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</si>
  <si>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B</t>
    <phoneticPr fontId="1"/>
  </si>
  <si>
    <t>農政課</t>
    <rPh sb="0" eb="2">
      <t>ノウセイ</t>
    </rPh>
    <rPh sb="2" eb="3">
      <t>カ</t>
    </rPh>
    <phoneticPr fontId="1"/>
  </si>
  <si>
    <t>蚕糸特産課</t>
    <rPh sb="0" eb="2">
      <t>サンシ</t>
    </rPh>
    <rPh sb="2" eb="4">
      <t>トクサン</t>
    </rPh>
    <rPh sb="4" eb="5">
      <t>カ</t>
    </rPh>
    <phoneticPr fontId="1"/>
  </si>
  <si>
    <r>
      <t>※区分「A～C」については、令和６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令和５年４月１日～令和６年２月２９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レイワ</t>
    </rPh>
    <rPh sb="103" eb="104">
      <t>ネン</t>
    </rPh>
    <rPh sb="105" eb="106">
      <t>ガツ</t>
    </rPh>
    <rPh sb="107" eb="108">
      <t>ニチ</t>
    </rPh>
    <rPh sb="109" eb="111">
      <t>レイワ</t>
    </rPh>
    <rPh sb="112" eb="113">
      <t>ネン</t>
    </rPh>
    <rPh sb="114" eb="115">
      <t>ガツ</t>
    </rPh>
    <rPh sb="117" eb="118">
      <t>ニチ</t>
    </rPh>
    <rPh sb="121" eb="123">
      <t>ケンサ</t>
    </rPh>
    <rPh sb="123" eb="125">
      <t>ケッカ</t>
    </rPh>
    <rPh sb="126" eb="127">
      <t>モト</t>
    </rPh>
    <phoneticPr fontId="1"/>
  </si>
  <si>
    <t>１　期間　　令和6年度第4四半期（1月～3月）</t>
    <rPh sb="6" eb="8">
      <t>レイワ</t>
    </rPh>
    <rPh sb="9" eb="11">
      <t>ネンド</t>
    </rPh>
    <phoneticPr fontId="5"/>
  </si>
  <si>
    <t>群馬県放射性物質検査計画（令和6年度第4四半期）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</si>
  <si>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</si>
  <si>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</si>
  <si>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</si>
  <si>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（令和6年度第4四半期）の品目別内訳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</si>
  <si>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採捕の都度</t>
  </si>
  <si>
    <t>○</t>
  </si>
  <si>
    <t>イワナ</t>
  </si>
  <si>
    <t>ヤマメ</t>
  </si>
  <si>
    <t>前橋市/利根川(1)、高崎市/烏川(1)、渋川市/利根川(1)吾妻川(1)/沼尾川(1)、藤岡市/三波川(1)、桐生市/小中川(1)、安中市/碓氷川(1)、中之条町/上沢渡川(1)/四万川(1)、高山村/名久田川(1)、東吾妻町/泉沢川(1)/今川(1)/金井川(1)/見城川(1)/温川(1)、長野原町/熊川(1)、川場村/薄根川(1)/桜川(1)、上野村/神流川(1)</t>
    <phoneticPr fontId="2"/>
  </si>
  <si>
    <t>高崎市/烏川(1)、渋川市/吾妻川(1)/沼尾川(1)、中之条町/上沢渡川(1)、四万川(1)、高山村/名久田川(1)、東吾妻町/泉沢川(1)/今川(1)/金井川(1)/見城川(1)/温川(1)、長野原町/熊川(1)、川場村/薄根川(1)/桜川(1)、片品村/片品川(1)</t>
    <phoneticPr fontId="2"/>
  </si>
  <si>
    <t>河川</t>
    <phoneticPr fontId="1"/>
  </si>
  <si>
    <t>週1回</t>
    <rPh sb="0" eb="1">
      <t>シュウ</t>
    </rPh>
    <rPh sb="2" eb="3">
      <t>カイ</t>
    </rPh>
    <phoneticPr fontId="4"/>
  </si>
  <si>
    <t>１回／週</t>
    <rPh sb="1" eb="2">
      <t>カイ</t>
    </rPh>
    <rPh sb="3" eb="4">
      <t>シュウ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</si>
  <si>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</si>
  <si>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</si>
  <si>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-</t>
  </si>
  <si>
    <t>不定期</t>
  </si>
  <si>
    <t>原木しいたけ</t>
    <rPh sb="0" eb="2">
      <t>ゲンボク</t>
    </rPh>
    <phoneticPr fontId="2"/>
  </si>
  <si>
    <t>渋川市（6）、前橋市（5）、高崎市（4）、安中市（2）、富岡市（4）、藤岡市（2）、上野村(2)、東吾妻町（4）、太田市（2）、みどり市(2)、桐生市（2）、下仁田町(3)、甘楽町(2)</t>
  </si>
  <si>
    <t>乾しいたけ</t>
    <rPh sb="0" eb="1">
      <t>ホシ</t>
    </rPh>
    <phoneticPr fontId="2"/>
  </si>
  <si>
    <t>前橋市(1)、藤岡市(1)</t>
  </si>
  <si>
    <t>その他きのこ類</t>
    <rPh sb="2" eb="3">
      <t>タ</t>
    </rPh>
    <rPh sb="6" eb="7">
      <t>ルイ</t>
    </rPh>
    <phoneticPr fontId="2"/>
  </si>
  <si>
    <t>不定期（発生状況による）</t>
  </si>
  <si>
    <t>四半期に1回</t>
    <rPh sb="0" eb="3">
      <t>シハンキ</t>
    </rPh>
    <rPh sb="5" eb="6">
      <t>カイ</t>
    </rPh>
    <phoneticPr fontId="4"/>
  </si>
  <si>
    <t>四半期に１回</t>
    <rPh sb="0" eb="3">
      <t>シハンキ</t>
    </rPh>
    <rPh sb="5" eb="6">
      <t>カイ</t>
    </rPh>
    <phoneticPr fontId="1"/>
  </si>
  <si>
    <t>ウド</t>
  </si>
  <si>
    <t>川場村（１）</t>
    <rPh sb="0" eb="3">
      <t>カワバムラ</t>
    </rPh>
    <phoneticPr fontId="2"/>
  </si>
  <si>
    <t>捕獲状況による</t>
    <rPh sb="0" eb="2">
      <t>ホカク</t>
    </rPh>
    <rPh sb="2" eb="4">
      <t>ジョウキョウ</t>
    </rPh>
    <phoneticPr fontId="1"/>
  </si>
  <si>
    <t>２回／年</t>
    <rPh sb="1" eb="2">
      <t>カイ</t>
    </rPh>
    <rPh sb="3" eb="4">
      <t>ネン</t>
    </rPh>
    <phoneticPr fontId="1"/>
  </si>
  <si>
    <t>－</t>
  </si>
  <si>
    <t>捕獲状況による</t>
    <rPh sb="0" eb="4">
      <t>ホカクジョウキョウ</t>
    </rPh>
    <phoneticPr fontId="1"/>
  </si>
  <si>
    <t>同左</t>
    <rPh sb="0" eb="2">
      <t>ドウサ</t>
    </rPh>
    <phoneticPr fontId="1"/>
  </si>
  <si>
    <t>同左</t>
    <rPh sb="0" eb="1">
      <t>ドウ</t>
    </rPh>
    <rPh sb="1" eb="2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</si>
</sst>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49">
    <xf numFmtId="0" fontId="0" fillId="0" borderId="0" xfId="0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5" xfId="1" applyFont="1" applyFill="1" applyBorder="1">
      <alignment vertical="center"/>
    </xf>
    <xf numFmtId="0" fontId="11" fillId="0" borderId="6" xfId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/>
    </xf>
    <xf numFmtId="0" fontId="11" fillId="0" borderId="6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5" xfId="0" applyFont="1" applyFill="1" applyBorder="1" applyAlignment="1">
      <alignment vertical="center" shrinkToFit="1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" xfId="1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shrinkToFit="1"/>
    </xf>
    <xf numFmtId="0" fontId="11" fillId="0" borderId="1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vertical="center" wrapText="1"/>
    </xf>
    <xf numFmtId="0" fontId="3" fillId="0" borderId="6" xfId="1" applyFont="1" applyFill="1" applyBorder="1">
      <alignment vertical="center"/>
    </xf>
    <xf numFmtId="0" fontId="11" fillId="0" borderId="5" xfId="1" applyFont="1" applyFill="1" applyBorder="1" applyAlignment="1">
      <alignment vertical="center" wrapText="1"/>
    </xf>
    <xf numFmtId="0" fontId="11" fillId="0" borderId="23" xfId="1" applyFont="1" applyFill="1" applyBorder="1">
      <alignment vertical="center"/>
    </xf>
    <xf numFmtId="0" fontId="11" fillId="0" borderId="4" xfId="1" applyFont="1" applyFill="1" applyBorder="1" applyAlignment="1">
      <alignment vertical="center" wrapText="1"/>
    </xf>
    <xf numFmtId="0" fontId="11" fillId="0" borderId="2" xfId="1" applyFont="1" applyFill="1" applyBorder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6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20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1" applyFont="1" applyFill="1" applyBorder="1">
      <alignment vertical="center"/>
    </xf>
    <xf numFmtId="0" fontId="11" fillId="0" borderId="11" xfId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15" xfId="1" applyFont="1" applyFill="1" applyBorder="1" applyAlignment="1">
      <alignment horizontal="right" vertical="center"/>
    </xf>
    <xf numFmtId="0" fontId="11" fillId="0" borderId="24" xfId="1" applyFont="1" applyFill="1" applyBorder="1" applyAlignment="1">
      <alignment horizontal="right" vertical="center"/>
    </xf>
    <xf numFmtId="0" fontId="11" fillId="0" borderId="27" xfId="1" applyFont="1" applyFill="1" applyBorder="1" applyAlignment="1">
      <alignment horizontal="right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8"/>
  <sheetViews>
    <sheetView showGridLines="0" tabSelected="1" workbookViewId="0">
      <selection activeCell="H19" sqref="H19"/>
    </sheetView>
  </sheetViews>
  <sheetFormatPr defaultColWidth="9" defaultRowHeight="13.5" x14ac:dyDescent="0.15"/>
  <cols>
    <col min="1" max="1" width="0.125" style="39" customWidth="1"/>
    <col min="2" max="2" width="3.125" style="39" customWidth="1"/>
    <col min="3" max="3" width="10.625" style="39" customWidth="1"/>
    <col min="4" max="4" width="17.625" style="39" customWidth="1"/>
    <col min="5" max="5" width="10.625" style="39" customWidth="1"/>
    <col min="6" max="8" width="15.625" style="39" customWidth="1"/>
    <col min="9" max="16384" width="9" style="41"/>
  </cols>
  <sheetData>
    <row r="1" spans="1:8" ht="14.25" x14ac:dyDescent="0.15">
      <c r="B1" s="40" t="s">
        <v>59</v>
      </c>
    </row>
    <row r="3" spans="1:8" x14ac:dyDescent="0.15">
      <c r="B3" s="39" t="s">
        <v>64</v>
      </c>
    </row>
    <row r="5" spans="1:8" ht="48" customHeight="1" x14ac:dyDescent="0.15">
      <c r="B5" s="98" t="s">
        <v>26</v>
      </c>
      <c r="C5" s="98"/>
      <c r="D5" s="98"/>
      <c r="E5" s="42" t="s">
        <v>27</v>
      </c>
      <c r="F5" s="42" t="s">
        <v>28</v>
      </c>
      <c r="G5" s="42" t="s">
        <v>29</v>
      </c>
      <c r="H5" s="43" t="s">
        <v>30</v>
      </c>
    </row>
    <row r="6" spans="1:8" ht="24" customHeight="1" x14ac:dyDescent="0.15">
      <c r="B6" s="44" t="s">
        <v>31</v>
      </c>
      <c r="C6" s="45"/>
      <c r="D6" s="45"/>
      <c r="E6" s="45"/>
      <c r="F6" s="45"/>
      <c r="G6" s="45"/>
      <c r="H6" s="46"/>
    </row>
    <row r="7" spans="1:8" ht="24" customHeight="1" x14ac:dyDescent="0.15">
      <c r="B7" s="44"/>
      <c r="C7" s="98" t="s">
        <v>22</v>
      </c>
      <c r="D7" s="98"/>
      <c r="E7" s="42">
        <v>1</v>
      </c>
      <c r="F7" s="42" t="s">
        <v>89</v>
      </c>
      <c r="G7" s="42">
        <v>1</v>
      </c>
      <c r="H7" s="42">
        <v>1</v>
      </c>
    </row>
    <row r="8" spans="1:8" ht="24" customHeight="1" x14ac:dyDescent="0.15">
      <c r="B8" s="44"/>
      <c r="C8" s="98" t="s">
        <v>32</v>
      </c>
      <c r="D8" s="98"/>
      <c r="E8" s="42"/>
      <c r="F8" s="42"/>
      <c r="G8" s="42"/>
      <c r="H8" s="42"/>
    </row>
    <row r="9" spans="1:8" customFormat="1" ht="24" customHeight="1" x14ac:dyDescent="0.15">
      <c r="A9" s="77"/>
      <c r="B9" s="78"/>
      <c r="C9" s="100" t="s">
        <v>54</v>
      </c>
      <c r="D9" s="80" t="s">
        <v>55</v>
      </c>
      <c r="E9" s="42">
        <v>2</v>
      </c>
      <c r="F9" s="42" t="s">
        <v>77</v>
      </c>
      <c r="G9" s="42">
        <v>42</v>
      </c>
      <c r="H9" s="42">
        <v>13</v>
      </c>
    </row>
    <row r="10" spans="1:8" customFormat="1" ht="38.25" customHeight="1" x14ac:dyDescent="0.15">
      <c r="A10" s="77"/>
      <c r="B10" s="78"/>
      <c r="C10" s="101"/>
      <c r="D10" s="81" t="s">
        <v>56</v>
      </c>
      <c r="E10" s="42"/>
      <c r="F10" s="42"/>
      <c r="G10" s="42"/>
      <c r="H10" s="42"/>
    </row>
    <row r="11" spans="1:8" ht="24" customHeight="1" x14ac:dyDescent="0.15">
      <c r="B11" s="44"/>
      <c r="C11" s="98" t="s">
        <v>33</v>
      </c>
      <c r="D11" s="98"/>
      <c r="E11" s="47" t="s">
        <v>93</v>
      </c>
      <c r="F11" s="47" t="s">
        <v>94</v>
      </c>
      <c r="G11" s="47" t="s">
        <v>93</v>
      </c>
      <c r="H11" s="47" t="s">
        <v>93</v>
      </c>
    </row>
    <row r="12" spans="1:8" ht="24" customHeight="1" x14ac:dyDescent="0.15">
      <c r="B12" s="48"/>
      <c r="C12" s="43" t="s">
        <v>34</v>
      </c>
      <c r="D12" s="42" t="s">
        <v>49</v>
      </c>
      <c r="E12" s="42"/>
      <c r="F12" s="42"/>
      <c r="G12" s="42"/>
      <c r="H12" s="42"/>
    </row>
    <row r="13" spans="1:8" ht="24" customHeight="1" x14ac:dyDescent="0.15">
      <c r="B13" s="44"/>
      <c r="C13" s="99" t="s">
        <v>35</v>
      </c>
      <c r="D13" s="99"/>
      <c r="E13" s="102"/>
      <c r="F13" s="103"/>
      <c r="G13" s="103"/>
      <c r="H13" s="104"/>
    </row>
    <row r="14" spans="1:8" ht="24" customHeight="1" x14ac:dyDescent="0.15">
      <c r="B14" s="44"/>
      <c r="C14" s="98" t="s">
        <v>36</v>
      </c>
      <c r="D14" s="98"/>
      <c r="E14" s="89">
        <v>2</v>
      </c>
      <c r="F14" s="89" t="s">
        <v>70</v>
      </c>
      <c r="G14" s="89">
        <v>35</v>
      </c>
      <c r="H14" s="89">
        <v>13</v>
      </c>
    </row>
    <row r="15" spans="1:8" ht="24" customHeight="1" x14ac:dyDescent="0.15">
      <c r="B15" s="49"/>
      <c r="C15" s="98" t="s">
        <v>37</v>
      </c>
      <c r="D15" s="98"/>
      <c r="E15" s="90">
        <f>E7+E9+E14</f>
        <v>5</v>
      </c>
      <c r="F15" s="50"/>
      <c r="G15" s="90">
        <f>G7+G9+G14</f>
        <v>78</v>
      </c>
      <c r="H15" s="42">
        <f>H7+H9+H14</f>
        <v>27</v>
      </c>
    </row>
    <row r="16" spans="1:8" ht="24" customHeight="1" x14ac:dyDescent="0.15">
      <c r="B16" s="98" t="s">
        <v>38</v>
      </c>
      <c r="C16" s="98"/>
      <c r="D16" s="98"/>
      <c r="E16" s="42">
        <f>E15</f>
        <v>5</v>
      </c>
      <c r="F16" s="50"/>
      <c r="G16" s="42">
        <f>G15</f>
        <v>78</v>
      </c>
      <c r="H16" s="90">
        <f>H15</f>
        <v>27</v>
      </c>
    </row>
    <row r="18" spans="2:2" x14ac:dyDescent="0.15">
      <c r="B18" s="51"/>
    </row>
  </sheetData>
  <mergeCells count="10">
    <mergeCell ref="C14:D14"/>
    <mergeCell ref="C15:D15"/>
    <mergeCell ref="B16:D16"/>
    <mergeCell ref="E13:H13"/>
    <mergeCell ref="B5:D5"/>
    <mergeCell ref="C7:D7"/>
    <mergeCell ref="C8:D8"/>
    <mergeCell ref="C11:D11"/>
    <mergeCell ref="C13:D13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2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3" sqref="O13"/>
    </sheetView>
  </sheetViews>
  <sheetFormatPr defaultColWidth="9"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09" t="s">
        <v>65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4.25" thickBot="1" x14ac:dyDescent="0.2"/>
    <row r="3" spans="1:10" ht="20.100000000000001" customHeight="1" x14ac:dyDescent="0.15">
      <c r="A3" s="111" t="s">
        <v>12</v>
      </c>
      <c r="B3" s="113" t="s">
        <v>9</v>
      </c>
      <c r="C3" s="114"/>
      <c r="D3" s="105" t="s">
        <v>5</v>
      </c>
      <c r="E3" s="105"/>
      <c r="F3" s="105"/>
      <c r="G3" s="105" t="s">
        <v>6</v>
      </c>
      <c r="H3" s="105" t="s">
        <v>11</v>
      </c>
      <c r="I3" s="105" t="s">
        <v>7</v>
      </c>
      <c r="J3" s="115" t="s">
        <v>13</v>
      </c>
    </row>
    <row r="4" spans="1:10" ht="20.100000000000001" customHeight="1" thickBot="1" x14ac:dyDescent="0.2">
      <c r="A4" s="112"/>
      <c r="B4" s="5" t="s">
        <v>0</v>
      </c>
      <c r="C4" s="85" t="s">
        <v>1</v>
      </c>
      <c r="D4" s="85" t="s">
        <v>66</v>
      </c>
      <c r="E4" s="85" t="s">
        <v>67</v>
      </c>
      <c r="F4" s="85" t="s">
        <v>68</v>
      </c>
      <c r="G4" s="106"/>
      <c r="H4" s="106"/>
      <c r="I4" s="106"/>
      <c r="J4" s="116"/>
    </row>
    <row r="5" spans="1:10" ht="30" customHeight="1" x14ac:dyDescent="0.15">
      <c r="A5" s="111" t="s">
        <v>39</v>
      </c>
      <c r="B5" s="30" t="s">
        <v>10</v>
      </c>
      <c r="C5" s="129" t="s">
        <v>42</v>
      </c>
      <c r="D5" s="30"/>
      <c r="E5" s="30"/>
      <c r="F5" s="30" t="s">
        <v>71</v>
      </c>
      <c r="G5" s="52" t="s">
        <v>90</v>
      </c>
      <c r="H5" s="84" t="s">
        <v>79</v>
      </c>
      <c r="I5" s="28"/>
      <c r="J5" s="107" t="s">
        <v>61</v>
      </c>
    </row>
    <row r="6" spans="1:10" ht="30" customHeight="1" thickBot="1" x14ac:dyDescent="0.2">
      <c r="A6" s="131"/>
      <c r="B6" s="85" t="s">
        <v>40</v>
      </c>
      <c r="C6" s="130"/>
      <c r="D6" s="85"/>
      <c r="E6" s="85"/>
      <c r="F6" s="85"/>
      <c r="G6" s="53"/>
      <c r="H6" s="26"/>
      <c r="I6" s="20"/>
      <c r="J6" s="117"/>
    </row>
    <row r="7" spans="1:10" ht="30" customHeight="1" x14ac:dyDescent="0.15">
      <c r="A7" s="111" t="s">
        <v>60</v>
      </c>
      <c r="B7" s="132" t="s">
        <v>51</v>
      </c>
      <c r="C7" s="11" t="s">
        <v>2</v>
      </c>
      <c r="D7" s="30" t="s">
        <v>71</v>
      </c>
      <c r="E7" s="37" t="s">
        <v>71</v>
      </c>
      <c r="F7" s="30" t="s">
        <v>71</v>
      </c>
      <c r="G7" s="38" t="s">
        <v>78</v>
      </c>
      <c r="H7" s="120" t="s">
        <v>79</v>
      </c>
      <c r="I7" s="123" t="s">
        <v>80</v>
      </c>
      <c r="J7" s="107" t="s">
        <v>47</v>
      </c>
    </row>
    <row r="8" spans="1:10" ht="30" customHeight="1" x14ac:dyDescent="0.15">
      <c r="A8" s="118"/>
      <c r="B8" s="133"/>
      <c r="C8" s="21" t="s">
        <v>3</v>
      </c>
      <c r="D8" s="54" t="s">
        <v>71</v>
      </c>
      <c r="E8" s="54" t="s">
        <v>71</v>
      </c>
      <c r="F8" s="54" t="s">
        <v>71</v>
      </c>
      <c r="G8" s="55" t="s">
        <v>78</v>
      </c>
      <c r="H8" s="121"/>
      <c r="I8" s="124"/>
      <c r="J8" s="108"/>
    </row>
    <row r="9" spans="1:10" ht="30" customHeight="1" x14ac:dyDescent="0.15">
      <c r="A9" s="119"/>
      <c r="B9" s="134"/>
      <c r="C9" s="22" t="s">
        <v>58</v>
      </c>
      <c r="D9" s="56" t="s">
        <v>81</v>
      </c>
      <c r="E9" s="57" t="s">
        <v>81</v>
      </c>
      <c r="F9" s="57" t="s">
        <v>81</v>
      </c>
      <c r="G9" s="55" t="s">
        <v>82</v>
      </c>
      <c r="H9" s="122"/>
      <c r="I9" s="125"/>
      <c r="J9" s="108"/>
    </row>
    <row r="10" spans="1:10" ht="41.25" thickBot="1" x14ac:dyDescent="0.2">
      <c r="A10" s="36" t="s">
        <v>44</v>
      </c>
      <c r="B10" s="79" t="s">
        <v>52</v>
      </c>
      <c r="C10" s="23" t="s">
        <v>53</v>
      </c>
      <c r="D10" s="54"/>
      <c r="E10" s="58"/>
      <c r="F10" s="58"/>
      <c r="G10" s="55"/>
      <c r="H10" s="54"/>
      <c r="I10" s="27"/>
      <c r="J10" s="108"/>
    </row>
    <row r="11" spans="1:10" ht="45" customHeight="1" thickBot="1" x14ac:dyDescent="0.2">
      <c r="A11" s="1" t="s">
        <v>44</v>
      </c>
      <c r="B11" s="13" t="s">
        <v>17</v>
      </c>
      <c r="C11" s="12" t="s">
        <v>15</v>
      </c>
      <c r="D11" s="2" t="s">
        <v>95</v>
      </c>
      <c r="E11" s="2" t="s">
        <v>71</v>
      </c>
      <c r="F11" s="2" t="s">
        <v>95</v>
      </c>
      <c r="G11" s="13" t="s">
        <v>94</v>
      </c>
      <c r="H11" s="2" t="s">
        <v>96</v>
      </c>
      <c r="I11" s="59" t="s">
        <v>93</v>
      </c>
      <c r="J11" s="3" t="s">
        <v>14</v>
      </c>
    </row>
    <row r="12" spans="1:10" ht="30" customHeight="1" thickBot="1" x14ac:dyDescent="0.2">
      <c r="A12" s="1" t="s">
        <v>41</v>
      </c>
      <c r="B12" s="2" t="s">
        <v>43</v>
      </c>
      <c r="C12" s="82" t="s">
        <v>50</v>
      </c>
      <c r="D12" s="2"/>
      <c r="E12" s="2"/>
      <c r="F12" s="2"/>
      <c r="G12" s="13"/>
      <c r="H12" s="14"/>
      <c r="I12" s="83"/>
      <c r="J12" s="3" t="s">
        <v>61</v>
      </c>
    </row>
    <row r="13" spans="1:10" ht="30" customHeight="1" thickBot="1" x14ac:dyDescent="0.2">
      <c r="A13" s="34" t="s">
        <v>60</v>
      </c>
      <c r="B13" s="26" t="s">
        <v>4</v>
      </c>
      <c r="C13" s="31" t="s">
        <v>8</v>
      </c>
      <c r="D13" s="95" t="s">
        <v>71</v>
      </c>
      <c r="E13" s="95" t="s">
        <v>71</v>
      </c>
      <c r="F13" s="95" t="s">
        <v>71</v>
      </c>
      <c r="G13" s="96" t="s">
        <v>70</v>
      </c>
      <c r="H13" s="95" t="s">
        <v>76</v>
      </c>
      <c r="I13" s="97"/>
      <c r="J13" s="32" t="s">
        <v>62</v>
      </c>
    </row>
    <row r="15" spans="1:10" ht="43.5" customHeight="1" x14ac:dyDescent="0.15">
      <c r="A15" s="128" t="s">
        <v>63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0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15">
      <c r="B17" s="33" t="s">
        <v>19</v>
      </c>
    </row>
    <row r="18" spans="1:10" x14ac:dyDescent="0.15">
      <c r="B18" s="4" t="s">
        <v>20</v>
      </c>
    </row>
    <row r="19" spans="1:10" ht="13.5" customHeight="1" x14ac:dyDescent="0.15">
      <c r="B19" s="127" t="s">
        <v>21</v>
      </c>
      <c r="C19" s="127"/>
      <c r="D19" s="127"/>
      <c r="E19" s="127"/>
      <c r="F19" s="127"/>
      <c r="G19" s="127"/>
      <c r="H19" s="127"/>
      <c r="I19" s="127"/>
      <c r="J19" s="127"/>
    </row>
    <row r="20" spans="1:10" x14ac:dyDescent="0.15">
      <c r="A20" s="15"/>
      <c r="B20" s="127"/>
      <c r="C20" s="127"/>
      <c r="D20" s="127"/>
      <c r="E20" s="127"/>
      <c r="F20" s="127"/>
      <c r="G20" s="127"/>
      <c r="H20" s="127"/>
      <c r="I20" s="127"/>
      <c r="J20" s="127"/>
    </row>
    <row r="22" spans="1:10" x14ac:dyDescent="0.15">
      <c r="A22" s="126" t="s">
        <v>23</v>
      </c>
      <c r="B22" s="126"/>
      <c r="C22" s="126"/>
      <c r="D22" s="126"/>
      <c r="E22" s="126"/>
      <c r="F22" s="126"/>
      <c r="G22" s="126"/>
      <c r="H22" s="126"/>
      <c r="I22" s="126"/>
      <c r="J22" s="126"/>
    </row>
  </sheetData>
  <mergeCells count="19">
    <mergeCell ref="A22:J22"/>
    <mergeCell ref="B19:J20"/>
    <mergeCell ref="A15:J15"/>
    <mergeCell ref="C5:C6"/>
    <mergeCell ref="A5:A6"/>
    <mergeCell ref="B7:B9"/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H7:H9"/>
    <mergeCell ref="I7:I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8"/>
  <sheetViews>
    <sheetView showGridLines="0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33" sqref="C33"/>
    </sheetView>
  </sheetViews>
  <sheetFormatPr defaultColWidth="9" defaultRowHeight="18.75" customHeight="1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18.75" customHeight="1" thickBot="1" x14ac:dyDescent="0.2">
      <c r="A1" s="6" t="s">
        <v>69</v>
      </c>
      <c r="B1" s="6"/>
      <c r="C1" s="7"/>
      <c r="D1" s="7"/>
      <c r="E1" s="25" t="s">
        <v>25</v>
      </c>
    </row>
    <row r="2" spans="1:5" ht="18.75" customHeight="1" thickBot="1" x14ac:dyDescent="0.2">
      <c r="A2" s="1" t="s">
        <v>0</v>
      </c>
      <c r="B2" s="2" t="s">
        <v>1</v>
      </c>
      <c r="C2" s="16" t="s">
        <v>16</v>
      </c>
      <c r="D2" s="29" t="s">
        <v>24</v>
      </c>
      <c r="E2" s="19" t="s">
        <v>48</v>
      </c>
    </row>
    <row r="3" spans="1:5" ht="18.75" customHeight="1" x14ac:dyDescent="0.15">
      <c r="A3" s="111" t="s">
        <v>18</v>
      </c>
      <c r="B3" s="24" t="s">
        <v>91</v>
      </c>
      <c r="C3" s="60" t="s">
        <v>92</v>
      </c>
      <c r="D3" s="60">
        <v>1</v>
      </c>
      <c r="E3" s="135">
        <f>SUM(D3:D6)</f>
        <v>1</v>
      </c>
    </row>
    <row r="4" spans="1:5" ht="18.75" customHeight="1" x14ac:dyDescent="0.15">
      <c r="A4" s="118"/>
      <c r="B4" s="61"/>
      <c r="C4" s="62"/>
      <c r="D4" s="62"/>
      <c r="E4" s="136"/>
    </row>
    <row r="5" spans="1:5" ht="18.75" customHeight="1" x14ac:dyDescent="0.15">
      <c r="A5" s="118"/>
      <c r="B5" s="61"/>
      <c r="C5" s="62"/>
      <c r="D5" s="62"/>
      <c r="E5" s="136"/>
    </row>
    <row r="6" spans="1:5" ht="18.75" customHeight="1" thickBot="1" x14ac:dyDescent="0.2">
      <c r="A6" s="131"/>
      <c r="B6" s="64"/>
      <c r="C6" s="65"/>
      <c r="D6" s="65"/>
      <c r="E6" s="137"/>
    </row>
    <row r="7" spans="1:5" ht="18.75" customHeight="1" x14ac:dyDescent="0.15">
      <c r="A7" s="111" t="s">
        <v>45</v>
      </c>
      <c r="B7" s="24"/>
      <c r="C7" s="60"/>
      <c r="D7" s="60"/>
      <c r="E7" s="135"/>
    </row>
    <row r="8" spans="1:5" ht="18.75" customHeight="1" x14ac:dyDescent="0.15">
      <c r="A8" s="118"/>
      <c r="B8" s="10"/>
      <c r="C8" s="66"/>
      <c r="D8" s="66"/>
      <c r="E8" s="136"/>
    </row>
    <row r="9" spans="1:5" ht="18.75" customHeight="1" x14ac:dyDescent="0.15">
      <c r="A9" s="118"/>
      <c r="B9" s="10"/>
      <c r="C9" s="10"/>
      <c r="D9" s="10"/>
      <c r="E9" s="136"/>
    </row>
    <row r="10" spans="1:5" ht="18.75" customHeight="1" thickBot="1" x14ac:dyDescent="0.2">
      <c r="A10" s="131"/>
      <c r="B10" s="10"/>
      <c r="C10" s="10"/>
      <c r="D10" s="10"/>
      <c r="E10" s="137"/>
    </row>
    <row r="11" spans="1:5" ht="30" customHeight="1" x14ac:dyDescent="0.15">
      <c r="A11" s="138" t="s">
        <v>55</v>
      </c>
      <c r="B11" s="9" t="s">
        <v>83</v>
      </c>
      <c r="C11" s="67" t="s">
        <v>84</v>
      </c>
      <c r="D11" s="67">
        <v>40</v>
      </c>
      <c r="E11" s="144">
        <f>SUM(D11:D14)</f>
        <v>42</v>
      </c>
    </row>
    <row r="12" spans="1:5" ht="18.75" customHeight="1" x14ac:dyDescent="0.15">
      <c r="A12" s="139"/>
      <c r="B12" s="86" t="s">
        <v>85</v>
      </c>
      <c r="C12" s="87" t="s">
        <v>86</v>
      </c>
      <c r="D12" s="87">
        <v>2</v>
      </c>
      <c r="E12" s="145"/>
    </row>
    <row r="13" spans="1:5" ht="18.75" customHeight="1" x14ac:dyDescent="0.15">
      <c r="A13" s="140"/>
      <c r="B13" s="10" t="s">
        <v>87</v>
      </c>
      <c r="C13" s="66" t="s">
        <v>88</v>
      </c>
      <c r="D13" s="66"/>
      <c r="E13" s="145"/>
    </row>
    <row r="14" spans="1:5" ht="18.75" customHeight="1" thickBot="1" x14ac:dyDescent="0.2">
      <c r="A14" s="140"/>
      <c r="B14" s="68"/>
      <c r="C14" s="68"/>
      <c r="D14" s="68"/>
      <c r="E14" s="145"/>
    </row>
    <row r="15" spans="1:5" ht="18.75" customHeight="1" x14ac:dyDescent="0.15">
      <c r="A15" s="141" t="s">
        <v>57</v>
      </c>
      <c r="B15" s="9"/>
      <c r="C15" s="67"/>
      <c r="D15" s="9"/>
      <c r="E15" s="146"/>
    </row>
    <row r="16" spans="1:5" ht="18.75" customHeight="1" x14ac:dyDescent="0.15">
      <c r="A16" s="142"/>
      <c r="B16" s="10"/>
      <c r="C16" s="76"/>
      <c r="D16" s="10"/>
      <c r="E16" s="147"/>
    </row>
    <row r="17" spans="1:5" ht="18.75" customHeight="1" x14ac:dyDescent="0.15">
      <c r="A17" s="142"/>
      <c r="B17" s="76"/>
      <c r="C17" s="76"/>
      <c r="D17" s="10"/>
      <c r="E17" s="147"/>
    </row>
    <row r="18" spans="1:5" ht="18.75" customHeight="1" thickBot="1" x14ac:dyDescent="0.2">
      <c r="A18" s="143"/>
      <c r="B18" s="69"/>
      <c r="C18" s="69"/>
      <c r="D18" s="35"/>
      <c r="E18" s="148"/>
    </row>
    <row r="19" spans="1:5" ht="18.75" customHeight="1" thickBot="1" x14ac:dyDescent="0.2">
      <c r="A19" s="18" t="s">
        <v>17</v>
      </c>
      <c r="B19" s="70" t="s">
        <v>93</v>
      </c>
      <c r="C19" s="70" t="s">
        <v>97</v>
      </c>
      <c r="D19" s="70" t="s">
        <v>98</v>
      </c>
      <c r="E19" s="71"/>
    </row>
    <row r="20" spans="1:5" ht="18.75" customHeight="1" x14ac:dyDescent="0.15">
      <c r="A20" s="111" t="s">
        <v>46</v>
      </c>
      <c r="B20" s="72"/>
      <c r="C20" s="73"/>
      <c r="D20" s="73"/>
      <c r="E20" s="135"/>
    </row>
    <row r="21" spans="1:5" ht="18.75" customHeight="1" x14ac:dyDescent="0.15">
      <c r="A21" s="118"/>
      <c r="B21" s="21"/>
      <c r="C21" s="88"/>
      <c r="D21" s="88"/>
      <c r="E21" s="136"/>
    </row>
    <row r="22" spans="1:5" ht="18.75" customHeight="1" x14ac:dyDescent="0.15">
      <c r="A22" s="118"/>
      <c r="B22" s="63"/>
      <c r="C22" s="88"/>
      <c r="D22" s="88"/>
      <c r="E22" s="136"/>
    </row>
    <row r="23" spans="1:5" ht="18.75" customHeight="1" thickBot="1" x14ac:dyDescent="0.2">
      <c r="A23" s="131"/>
      <c r="B23" s="74"/>
      <c r="C23" s="75"/>
      <c r="D23" s="75"/>
      <c r="E23" s="137"/>
    </row>
    <row r="24" spans="1:5" ht="40.5" x14ac:dyDescent="0.15">
      <c r="A24" s="111" t="s">
        <v>4</v>
      </c>
      <c r="B24" s="91" t="s">
        <v>72</v>
      </c>
      <c r="C24" s="93" t="s">
        <v>75</v>
      </c>
      <c r="D24" s="67">
        <v>15</v>
      </c>
      <c r="E24" s="135">
        <f>D24+D25</f>
        <v>35</v>
      </c>
    </row>
    <row r="25" spans="1:5" ht="54" x14ac:dyDescent="0.15">
      <c r="A25" s="118"/>
      <c r="B25" s="92" t="s">
        <v>73</v>
      </c>
      <c r="C25" s="94" t="s">
        <v>74</v>
      </c>
      <c r="D25" s="87">
        <v>20</v>
      </c>
      <c r="E25" s="136"/>
    </row>
    <row r="26" spans="1:5" ht="18.75" customHeight="1" x14ac:dyDescent="0.15">
      <c r="A26" s="118"/>
      <c r="B26" s="10"/>
      <c r="C26" s="76"/>
      <c r="D26" s="76"/>
      <c r="E26" s="136"/>
    </row>
    <row r="27" spans="1:5" ht="18.75" customHeight="1" thickBot="1" x14ac:dyDescent="0.2">
      <c r="A27" s="131"/>
      <c r="B27" s="35"/>
      <c r="C27" s="69"/>
      <c r="D27" s="69"/>
      <c r="E27" s="137"/>
    </row>
    <row r="28" spans="1:5" ht="18.75" customHeight="1" x14ac:dyDescent="0.15">
      <c r="E28" s="17"/>
    </row>
  </sheetData>
  <mergeCells count="12">
    <mergeCell ref="A24:A27"/>
    <mergeCell ref="E3:E6"/>
    <mergeCell ref="E24:E27"/>
    <mergeCell ref="E20:E23"/>
    <mergeCell ref="A7:A10"/>
    <mergeCell ref="E7:E10"/>
    <mergeCell ref="A11:A14"/>
    <mergeCell ref="A15:A18"/>
    <mergeCell ref="E11:E14"/>
    <mergeCell ref="E15:E18"/>
    <mergeCell ref="A3:A6"/>
    <mergeCell ref="A20:A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R6第4四半期計画</vt:lpstr>
      <vt:lpstr>計画別紙</vt:lpstr>
      <vt:lpstr>'R6第4四半期計画'!Print_Area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2025-01-06T05:29:57Z</dcterms:modified>
</cp:coreProperties>
</file>