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defaultThemeVersion="166925"/>
  <xr:revisionPtr revIDLastSave="0" documentId="13_ncr:1_{B39FC8CC-103E-4287-8C49-0FD3B3E7D56F}" xr6:coauthVersionLast="47" xr6:coauthVersionMax="47" xr10:uidLastSave="{00000000-0000-0000-0000-000000000000}"/>
  <bookViews>
    <workbookView xWindow="-108" yWindow="-108" windowWidth="23256" windowHeight="12576" xr2:uid="{7078529F-C17F-4901-8584-45C3AAAC3C54}"/>
  </bookViews>
  <sheets>
    <sheet name="小売業・飲食店" sheetId="6" r:id="rId1"/>
  </sheets>
  <definedNames>
    <definedName name="_xlnm._FilterDatabase" localSheetId="0" hidden="1">小売業・飲食店!$B$7:$AH$198</definedName>
    <definedName name="_xlnm.Print_Area" localSheetId="0">小売業・飲食店!$B$1:$AH$199</definedName>
    <definedName name="_xlnm.Print_Titles" localSheetId="0">小売業・飲食店!$5:$7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80" i="6" l="1"/>
  <c r="I181" i="6"/>
  <c r="I182" i="6"/>
  <c r="I183" i="6"/>
  <c r="I184" i="6"/>
  <c r="I185" i="6"/>
  <c r="I186" i="6"/>
  <c r="I187" i="6"/>
  <c r="I188" i="6"/>
  <c r="I189" i="6"/>
  <c r="I190" i="6"/>
  <c r="I191" i="6"/>
  <c r="I192" i="6"/>
  <c r="I193" i="6"/>
  <c r="I194" i="6"/>
  <c r="I195" i="6"/>
  <c r="I179" i="6"/>
  <c r="I136" i="6"/>
  <c r="I137" i="6"/>
  <c r="I138" i="6"/>
  <c r="I139" i="6"/>
  <c r="I140" i="6"/>
  <c r="I141" i="6"/>
  <c r="I142" i="6"/>
  <c r="I143" i="6"/>
  <c r="I144" i="6"/>
  <c r="I145" i="6"/>
  <c r="I146" i="6"/>
  <c r="I147" i="6"/>
  <c r="I148" i="6"/>
  <c r="I149" i="6"/>
  <c r="I150" i="6"/>
  <c r="I151" i="6"/>
  <c r="I152" i="6"/>
  <c r="I153" i="6"/>
  <c r="I154" i="6"/>
  <c r="I155" i="6"/>
  <c r="I156" i="6"/>
  <c r="I157" i="6"/>
  <c r="I158" i="6"/>
  <c r="I159" i="6"/>
  <c r="I160" i="6"/>
  <c r="I161" i="6"/>
  <c r="I162" i="6"/>
  <c r="I163" i="6"/>
  <c r="I164" i="6"/>
  <c r="I165" i="6"/>
  <c r="I166" i="6"/>
  <c r="I167" i="6"/>
  <c r="I168" i="6"/>
  <c r="I169" i="6"/>
  <c r="I170" i="6"/>
  <c r="I171" i="6"/>
  <c r="I172" i="6"/>
  <c r="I173" i="6"/>
  <c r="I174" i="6"/>
  <c r="I175" i="6"/>
  <c r="I176" i="6"/>
  <c r="I177" i="6"/>
  <c r="I178" i="6"/>
  <c r="I196" i="6"/>
  <c r="I197" i="6"/>
  <c r="I135" i="6"/>
  <c r="I134" i="6"/>
  <c r="I57" i="6"/>
  <c r="I132" i="6"/>
  <c r="I131" i="6"/>
  <c r="I133" i="6"/>
  <c r="J199" i="6"/>
  <c r="I125" i="6"/>
  <c r="I126" i="6"/>
  <c r="I127" i="6"/>
  <c r="I130" i="6"/>
  <c r="I124" i="6"/>
  <c r="C199" i="6"/>
  <c r="I97" i="6"/>
  <c r="I98" i="6"/>
  <c r="I99" i="6"/>
  <c r="I100" i="6"/>
  <c r="I101" i="6"/>
  <c r="I102" i="6"/>
  <c r="I103" i="6"/>
  <c r="I104" i="6"/>
  <c r="I105" i="6"/>
  <c r="I106" i="6"/>
  <c r="I107" i="6"/>
  <c r="I108" i="6"/>
  <c r="I109" i="6"/>
  <c r="I110" i="6"/>
  <c r="I111" i="6"/>
  <c r="I112" i="6"/>
  <c r="I113" i="6"/>
  <c r="I114" i="6"/>
  <c r="I115" i="6"/>
  <c r="I116" i="6"/>
  <c r="I117" i="6"/>
  <c r="I118" i="6"/>
  <c r="I119" i="6"/>
  <c r="I120" i="6"/>
  <c r="I121" i="6"/>
  <c r="I122" i="6"/>
  <c r="I123" i="6"/>
  <c r="I129" i="6"/>
  <c r="I128" i="6"/>
  <c r="I96" i="6"/>
  <c r="I77" i="6"/>
  <c r="I78" i="6"/>
  <c r="I79" i="6"/>
  <c r="I80" i="6"/>
  <c r="I81" i="6"/>
  <c r="I82" i="6"/>
  <c r="I83" i="6"/>
  <c r="I84" i="6"/>
  <c r="I85" i="6"/>
  <c r="I86" i="6"/>
  <c r="I87" i="6"/>
  <c r="I88" i="6"/>
  <c r="I89" i="6"/>
  <c r="I90" i="6"/>
  <c r="I91" i="6"/>
  <c r="I92" i="6"/>
  <c r="I93" i="6"/>
  <c r="I94" i="6"/>
  <c r="I95" i="6"/>
  <c r="I198" i="6"/>
  <c r="I29" i="6"/>
  <c r="I30" i="6"/>
  <c r="I31" i="6"/>
  <c r="I32" i="6"/>
  <c r="I33" i="6"/>
  <c r="I34" i="6"/>
  <c r="I35" i="6"/>
  <c r="I36" i="6"/>
  <c r="I37" i="6"/>
  <c r="I38" i="6"/>
  <c r="I39" i="6"/>
  <c r="I40" i="6"/>
  <c r="I41" i="6"/>
  <c r="I42" i="6"/>
  <c r="I43" i="6"/>
  <c r="I44" i="6"/>
  <c r="I45" i="6"/>
  <c r="I46" i="6"/>
  <c r="I47" i="6"/>
  <c r="I48" i="6"/>
  <c r="I49" i="6"/>
  <c r="I50" i="6"/>
  <c r="I51" i="6"/>
  <c r="I52" i="6"/>
  <c r="I53" i="6"/>
  <c r="I54" i="6"/>
  <c r="I55" i="6"/>
  <c r="I56" i="6"/>
  <c r="I58" i="6"/>
  <c r="I59" i="6"/>
  <c r="I60" i="6"/>
  <c r="I61" i="6"/>
  <c r="I62" i="6"/>
  <c r="I63" i="6"/>
  <c r="I64" i="6"/>
  <c r="I65" i="6"/>
  <c r="I66" i="6"/>
  <c r="I67" i="6"/>
  <c r="I68" i="6"/>
  <c r="I69" i="6"/>
  <c r="I70" i="6"/>
  <c r="I71" i="6"/>
  <c r="I72" i="6"/>
  <c r="I73" i="6"/>
  <c r="I74" i="6"/>
  <c r="I75" i="6"/>
  <c r="I76" i="6"/>
  <c r="I28" i="6"/>
  <c r="K199" i="6"/>
  <c r="L199" i="6"/>
  <c r="M199" i="6"/>
  <c r="N199" i="6"/>
  <c r="O199" i="6"/>
  <c r="AH199" i="6"/>
  <c r="AG199" i="6"/>
  <c r="AF199" i="6"/>
  <c r="AE199" i="6"/>
  <c r="AD199" i="6"/>
  <c r="AC199" i="6"/>
  <c r="AB199" i="6"/>
  <c r="AA199" i="6"/>
  <c r="Z199" i="6"/>
  <c r="Y199" i="6"/>
  <c r="X199" i="6"/>
  <c r="W199" i="6"/>
  <c r="V199" i="6"/>
  <c r="U199" i="6"/>
  <c r="T199" i="6"/>
  <c r="S199" i="6"/>
  <c r="R199" i="6"/>
  <c r="Q199" i="6"/>
  <c r="P199" i="6"/>
  <c r="I13" i="6"/>
  <c r="I14" i="6"/>
  <c r="I15" i="6"/>
  <c r="I16" i="6"/>
  <c r="I17" i="6"/>
  <c r="I18" i="6"/>
  <c r="I19" i="6"/>
  <c r="I20" i="6"/>
  <c r="I21" i="6"/>
  <c r="I22" i="6"/>
  <c r="I23" i="6"/>
  <c r="I24" i="6"/>
  <c r="I25" i="6"/>
  <c r="I26" i="6"/>
  <c r="I27" i="6"/>
  <c r="I12" i="6"/>
  <c r="I11" i="6"/>
  <c r="I10" i="6"/>
  <c r="I9" i="6"/>
  <c r="I8"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D8" authorId="0" shapeId="0" xr:uid="{5DD2B48C-7D93-4EE1-9549-97F731B83C5E}">
      <text>
        <r>
          <rPr>
            <b/>
            <sz val="9"/>
            <color indexed="81"/>
            <rFont val="MS P ゴシック"/>
            <family val="3"/>
            <charset val="128"/>
          </rPr>
          <t>スタジアムで販売している食品の容器（生分解性プラスチック製）の回収</t>
        </r>
      </text>
    </comment>
    <comment ref="AH29" authorId="0" shapeId="0" xr:uid="{A8990799-3A70-4446-8C4E-C4BC0358998A}">
      <text>
        <r>
          <rPr>
            <b/>
            <sz val="9"/>
            <color indexed="81"/>
            <rFont val="MS P ゴシック"/>
            <family val="3"/>
            <charset val="128"/>
          </rPr>
          <t>ペットボトル回収機の利用者にポイント付与</t>
        </r>
        <r>
          <rPr>
            <sz val="9"/>
            <color indexed="81"/>
            <rFont val="MS P ゴシック"/>
            <family val="3"/>
            <charset val="128"/>
          </rPr>
          <t xml:space="preserve">
</t>
        </r>
      </text>
    </comment>
    <comment ref="AH32" authorId="0" shapeId="0" xr:uid="{87E822C6-8F6D-4817-861B-690DC8C588EB}">
      <text>
        <r>
          <rPr>
            <b/>
            <sz val="9"/>
            <color indexed="81"/>
            <rFont val="MS P ゴシック"/>
            <family val="3"/>
            <charset val="128"/>
          </rPr>
          <t>ペットボトル回収機の利用者にポイント付与</t>
        </r>
        <r>
          <rPr>
            <sz val="9"/>
            <color indexed="81"/>
            <rFont val="MS P ゴシック"/>
            <family val="3"/>
            <charset val="128"/>
          </rPr>
          <t xml:space="preserve">
</t>
        </r>
      </text>
    </comment>
    <comment ref="AH33" authorId="0" shapeId="0" xr:uid="{6BA712FD-B33A-4AE4-BB5E-850303254D31}">
      <text>
        <r>
          <rPr>
            <b/>
            <sz val="9"/>
            <color indexed="81"/>
            <rFont val="MS P ゴシック"/>
            <family val="3"/>
            <charset val="128"/>
          </rPr>
          <t>ペットボトル回収機の利用者にポイント付与</t>
        </r>
        <r>
          <rPr>
            <sz val="9"/>
            <color indexed="81"/>
            <rFont val="MS P ゴシック"/>
            <family val="3"/>
            <charset val="128"/>
          </rPr>
          <t xml:space="preserve">
</t>
        </r>
      </text>
    </comment>
    <comment ref="AH34" authorId="0" shapeId="0" xr:uid="{A776C634-FB6B-46FF-B98F-B7CD9E708AFA}">
      <text>
        <r>
          <rPr>
            <b/>
            <sz val="9"/>
            <color indexed="81"/>
            <rFont val="MS P ゴシック"/>
            <family val="3"/>
            <charset val="128"/>
          </rPr>
          <t>ペットボトル回収機の利用者にポイント付与</t>
        </r>
        <r>
          <rPr>
            <sz val="9"/>
            <color indexed="81"/>
            <rFont val="MS P ゴシック"/>
            <family val="3"/>
            <charset val="128"/>
          </rPr>
          <t xml:space="preserve">
</t>
        </r>
      </text>
    </comment>
    <comment ref="AH36" authorId="0" shapeId="0" xr:uid="{3EF90484-009B-480C-A619-7A84073745C1}">
      <text>
        <r>
          <rPr>
            <b/>
            <sz val="9"/>
            <color indexed="81"/>
            <rFont val="MS P ゴシック"/>
            <family val="3"/>
            <charset val="128"/>
          </rPr>
          <t>ペットボトル回収機の利用者にポイント付与</t>
        </r>
        <r>
          <rPr>
            <sz val="9"/>
            <color indexed="81"/>
            <rFont val="MS P ゴシック"/>
            <family val="3"/>
            <charset val="128"/>
          </rPr>
          <t xml:space="preserve">
</t>
        </r>
      </text>
    </comment>
    <comment ref="AH37" authorId="0" shapeId="0" xr:uid="{D8D4B669-9A45-4ED9-B959-426198CEC274}">
      <text>
        <r>
          <rPr>
            <b/>
            <sz val="9"/>
            <color indexed="81"/>
            <rFont val="MS P ゴシック"/>
            <family val="3"/>
            <charset val="128"/>
          </rPr>
          <t>ペットボトル回収機の利用者にポイント付与</t>
        </r>
        <r>
          <rPr>
            <sz val="9"/>
            <color indexed="81"/>
            <rFont val="MS P ゴシック"/>
            <family val="3"/>
            <charset val="128"/>
          </rPr>
          <t xml:space="preserve">
</t>
        </r>
      </text>
    </comment>
    <comment ref="AH38" authorId="0" shapeId="0" xr:uid="{50CA8BEC-8BA2-4591-BCEB-BBF72809028B}">
      <text>
        <r>
          <rPr>
            <b/>
            <sz val="9"/>
            <color indexed="81"/>
            <rFont val="MS P ゴシック"/>
            <family val="3"/>
            <charset val="128"/>
          </rPr>
          <t>ペットボトル回収機の利用者にポイント付与</t>
        </r>
        <r>
          <rPr>
            <sz val="9"/>
            <color indexed="81"/>
            <rFont val="MS P ゴシック"/>
            <family val="3"/>
            <charset val="128"/>
          </rPr>
          <t xml:space="preserve">
</t>
        </r>
      </text>
    </comment>
    <comment ref="AH39" authorId="0" shapeId="0" xr:uid="{4DC87E0A-D3BF-4D71-81E0-0AAFC25603E9}">
      <text>
        <r>
          <rPr>
            <b/>
            <sz val="9"/>
            <color indexed="81"/>
            <rFont val="MS P ゴシック"/>
            <family val="3"/>
            <charset val="128"/>
          </rPr>
          <t>ペットボトル回収機の利用者にポイント付与</t>
        </r>
        <r>
          <rPr>
            <sz val="9"/>
            <color indexed="81"/>
            <rFont val="MS P ゴシック"/>
            <family val="3"/>
            <charset val="128"/>
          </rPr>
          <t xml:space="preserve">
</t>
        </r>
      </text>
    </comment>
    <comment ref="AH40" authorId="0" shapeId="0" xr:uid="{730D123E-5506-4D01-8487-362F98BB5B2C}">
      <text>
        <r>
          <rPr>
            <b/>
            <sz val="9"/>
            <color indexed="81"/>
            <rFont val="MS P ゴシック"/>
            <family val="3"/>
            <charset val="128"/>
          </rPr>
          <t>ペットボトル回収機の利用者にポイント付与</t>
        </r>
        <r>
          <rPr>
            <sz val="9"/>
            <color indexed="81"/>
            <rFont val="MS P ゴシック"/>
            <family val="3"/>
            <charset val="128"/>
          </rPr>
          <t xml:space="preserve">
</t>
        </r>
      </text>
    </comment>
    <comment ref="AH42" authorId="0" shapeId="0" xr:uid="{EA272113-9607-4350-BF27-63B5632F64FD}">
      <text>
        <r>
          <rPr>
            <b/>
            <sz val="9"/>
            <color indexed="81"/>
            <rFont val="MS P ゴシック"/>
            <family val="3"/>
            <charset val="128"/>
          </rPr>
          <t>ペットボトル回収機の利用者にポイント付与</t>
        </r>
        <r>
          <rPr>
            <sz val="9"/>
            <color indexed="81"/>
            <rFont val="MS P ゴシック"/>
            <family val="3"/>
            <charset val="128"/>
          </rPr>
          <t xml:space="preserve">
</t>
        </r>
      </text>
    </comment>
    <comment ref="AH43" authorId="0" shapeId="0" xr:uid="{320897F1-EA53-4192-9C7A-51740811763B}">
      <text>
        <r>
          <rPr>
            <b/>
            <sz val="9"/>
            <color indexed="81"/>
            <rFont val="MS P ゴシック"/>
            <family val="3"/>
            <charset val="128"/>
          </rPr>
          <t>ペットボトル回収機の利用者にポイント付与</t>
        </r>
        <r>
          <rPr>
            <sz val="9"/>
            <color indexed="81"/>
            <rFont val="MS P ゴシック"/>
            <family val="3"/>
            <charset val="128"/>
          </rPr>
          <t xml:space="preserve">
</t>
        </r>
      </text>
    </comment>
    <comment ref="AH44" authorId="0" shapeId="0" xr:uid="{1AC7A190-5332-48E8-A858-A1E78773A711}">
      <text>
        <r>
          <rPr>
            <b/>
            <sz val="9"/>
            <color indexed="81"/>
            <rFont val="MS P ゴシック"/>
            <family val="3"/>
            <charset val="128"/>
          </rPr>
          <t>ペットボトル回収機の利用者にポイント付与</t>
        </r>
        <r>
          <rPr>
            <sz val="9"/>
            <color indexed="81"/>
            <rFont val="MS P ゴシック"/>
            <family val="3"/>
            <charset val="128"/>
          </rPr>
          <t xml:space="preserve">
</t>
        </r>
      </text>
    </comment>
    <comment ref="AH46" authorId="0" shapeId="0" xr:uid="{2C865A51-F0EC-4574-8660-0CB477774A4B}">
      <text>
        <r>
          <rPr>
            <b/>
            <sz val="9"/>
            <color indexed="81"/>
            <rFont val="MS P ゴシック"/>
            <family val="3"/>
            <charset val="128"/>
          </rPr>
          <t>ペットボトル回収機の利用者にポイント付与</t>
        </r>
        <r>
          <rPr>
            <sz val="9"/>
            <color indexed="81"/>
            <rFont val="MS P ゴシック"/>
            <family val="3"/>
            <charset val="128"/>
          </rPr>
          <t xml:space="preserve">
</t>
        </r>
      </text>
    </comment>
    <comment ref="AH47" authorId="0" shapeId="0" xr:uid="{F47F83D2-97D7-4E8E-A312-17795A57C82C}">
      <text>
        <r>
          <rPr>
            <b/>
            <sz val="9"/>
            <color indexed="81"/>
            <rFont val="MS P ゴシック"/>
            <family val="3"/>
            <charset val="128"/>
          </rPr>
          <t>ペットボトル回収機の利用者にポイント付与</t>
        </r>
        <r>
          <rPr>
            <sz val="9"/>
            <color indexed="81"/>
            <rFont val="MS P ゴシック"/>
            <family val="3"/>
            <charset val="128"/>
          </rPr>
          <t xml:space="preserve">
</t>
        </r>
      </text>
    </comment>
    <comment ref="AH49" authorId="0" shapeId="0" xr:uid="{0CD9615F-46A2-4C85-9C02-83F132E54F10}">
      <text>
        <r>
          <rPr>
            <b/>
            <sz val="9"/>
            <color indexed="81"/>
            <rFont val="MS P ゴシック"/>
            <family val="3"/>
            <charset val="128"/>
          </rPr>
          <t>ペットボトル回収機の利用者にポイント付与</t>
        </r>
        <r>
          <rPr>
            <sz val="9"/>
            <color indexed="81"/>
            <rFont val="MS P ゴシック"/>
            <family val="3"/>
            <charset val="128"/>
          </rPr>
          <t xml:space="preserve">
</t>
        </r>
      </text>
    </comment>
    <comment ref="AH50" authorId="0" shapeId="0" xr:uid="{D5D100D2-2B5E-4368-9917-2E3C2CFAA553}">
      <text>
        <r>
          <rPr>
            <b/>
            <sz val="9"/>
            <color indexed="81"/>
            <rFont val="MS P ゴシック"/>
            <family val="3"/>
            <charset val="128"/>
          </rPr>
          <t>ペットボトル回収機の利用者にポイント付与</t>
        </r>
        <r>
          <rPr>
            <sz val="9"/>
            <color indexed="81"/>
            <rFont val="MS P ゴシック"/>
            <family val="3"/>
            <charset val="128"/>
          </rPr>
          <t xml:space="preserve">
</t>
        </r>
      </text>
    </comment>
    <comment ref="AH51" authorId="0" shapeId="0" xr:uid="{32A353F9-5810-47E6-9ADF-598CB691F586}">
      <text>
        <r>
          <rPr>
            <b/>
            <sz val="9"/>
            <color indexed="81"/>
            <rFont val="MS P ゴシック"/>
            <family val="3"/>
            <charset val="128"/>
          </rPr>
          <t>ペットボトル回収機の利用者にポイント付与</t>
        </r>
        <r>
          <rPr>
            <sz val="9"/>
            <color indexed="81"/>
            <rFont val="MS P ゴシック"/>
            <family val="3"/>
            <charset val="128"/>
          </rPr>
          <t xml:space="preserve">
</t>
        </r>
      </text>
    </comment>
    <comment ref="AH54" authorId="0" shapeId="0" xr:uid="{DBBF2995-E959-435F-9214-C3372989DF86}">
      <text>
        <r>
          <rPr>
            <b/>
            <sz val="9"/>
            <color indexed="81"/>
            <rFont val="MS P ゴシック"/>
            <family val="3"/>
            <charset val="128"/>
          </rPr>
          <t>ペットボトル回収機の利用者にポイント付与</t>
        </r>
        <r>
          <rPr>
            <sz val="9"/>
            <color indexed="81"/>
            <rFont val="MS P ゴシック"/>
            <family val="3"/>
            <charset val="128"/>
          </rPr>
          <t xml:space="preserve">
</t>
        </r>
      </text>
    </comment>
    <comment ref="AH55" authorId="0" shapeId="0" xr:uid="{0E4A2D81-3857-4DF2-BB27-424426D3A9D2}">
      <text>
        <r>
          <rPr>
            <b/>
            <sz val="9"/>
            <color indexed="81"/>
            <rFont val="MS P ゴシック"/>
            <family val="3"/>
            <charset val="128"/>
          </rPr>
          <t>ペットボトル回収機の利用者にポイント付与</t>
        </r>
        <r>
          <rPr>
            <sz val="9"/>
            <color indexed="81"/>
            <rFont val="MS P ゴシック"/>
            <family val="3"/>
            <charset val="128"/>
          </rPr>
          <t xml:space="preserve">
</t>
        </r>
      </text>
    </comment>
    <comment ref="AH57" authorId="0" shapeId="0" xr:uid="{67EE6039-3625-4368-B0F6-50472BD0D5A1}">
      <text>
        <r>
          <rPr>
            <b/>
            <sz val="9"/>
            <color indexed="81"/>
            <rFont val="MS P ゴシック"/>
            <family val="3"/>
            <charset val="128"/>
          </rPr>
          <t>ペットボトル回収機の利用者にポイント付与</t>
        </r>
        <r>
          <rPr>
            <sz val="9"/>
            <color indexed="81"/>
            <rFont val="MS P ゴシック"/>
            <family val="3"/>
            <charset val="128"/>
          </rPr>
          <t xml:space="preserve">
</t>
        </r>
      </text>
    </comment>
    <comment ref="T85" authorId="0" shapeId="0" xr:uid="{CB93BC1C-E380-4A9D-82AB-65D3DB26E735}">
      <text>
        <r>
          <rPr>
            <b/>
            <sz val="9"/>
            <color indexed="81"/>
            <rFont val="MS P ゴシック"/>
            <family val="3"/>
            <charset val="128"/>
          </rPr>
          <t>宅配のお弁当容器</t>
        </r>
        <r>
          <rPr>
            <sz val="9"/>
            <color indexed="81"/>
            <rFont val="MS P ゴシック"/>
            <family val="3"/>
            <charset val="128"/>
          </rPr>
          <t xml:space="preserve">
</t>
        </r>
      </text>
    </comment>
    <comment ref="Y85" authorId="0" shapeId="0" xr:uid="{D87E9DD0-0810-4CFD-B337-5C40DD677042}">
      <text>
        <r>
          <rPr>
            <b/>
            <sz val="9"/>
            <color indexed="81"/>
            <rFont val="MS P ゴシック"/>
            <family val="3"/>
            <charset val="128"/>
          </rPr>
          <t>商品の宅配サービスにおいて、次回配達時に回収している。
（項目17、18、20、21も同様）</t>
        </r>
      </text>
    </comment>
    <comment ref="AD85" authorId="0" shapeId="0" xr:uid="{5AB469DF-4F72-4B16-B480-A4297EF03B6E}">
      <text>
        <r>
          <rPr>
            <b/>
            <sz val="9"/>
            <color indexed="81"/>
            <rFont val="MS P ゴシック"/>
            <family val="3"/>
            <charset val="128"/>
          </rPr>
          <t>宅配商品の緩衝材（袋）の回収</t>
        </r>
        <r>
          <rPr>
            <sz val="9"/>
            <color indexed="81"/>
            <rFont val="MS P ゴシック"/>
            <family val="3"/>
            <charset val="128"/>
          </rPr>
          <t xml:space="preserve">
</t>
        </r>
      </text>
    </comment>
    <comment ref="T86" authorId="0" shapeId="0" xr:uid="{1463C92F-22DB-4698-9981-3F023FF7EE45}">
      <text>
        <r>
          <rPr>
            <b/>
            <sz val="9"/>
            <color indexed="81"/>
            <rFont val="MS P ゴシック"/>
            <family val="3"/>
            <charset val="128"/>
          </rPr>
          <t>宅配のお弁当容器</t>
        </r>
        <r>
          <rPr>
            <sz val="9"/>
            <color indexed="81"/>
            <rFont val="MS P ゴシック"/>
            <family val="3"/>
            <charset val="128"/>
          </rPr>
          <t xml:space="preserve">
</t>
        </r>
      </text>
    </comment>
    <comment ref="Y86" authorId="0" shapeId="0" xr:uid="{61A3EF5B-F5A9-4844-AFCD-983D248DDBEB}">
      <text>
        <r>
          <rPr>
            <b/>
            <sz val="9"/>
            <color indexed="81"/>
            <rFont val="MS P ゴシック"/>
            <family val="3"/>
            <charset val="128"/>
          </rPr>
          <t>商品の宅配サービスにおいて、次回配達時に回収している。
（項目17、18、20、21も同様）</t>
        </r>
      </text>
    </comment>
    <comment ref="AD86" authorId="0" shapeId="0" xr:uid="{B113F28E-BC57-4CD5-9EC4-E9FEF7F90283}">
      <text>
        <r>
          <rPr>
            <b/>
            <sz val="9"/>
            <color indexed="81"/>
            <rFont val="MS P ゴシック"/>
            <family val="3"/>
            <charset val="128"/>
          </rPr>
          <t>宅配商品の緩衝材（袋）の回収</t>
        </r>
        <r>
          <rPr>
            <sz val="9"/>
            <color indexed="81"/>
            <rFont val="MS P ゴシック"/>
            <family val="3"/>
            <charset val="128"/>
          </rPr>
          <t xml:space="preserve">
</t>
        </r>
      </text>
    </comment>
    <comment ref="T87" authorId="0" shapeId="0" xr:uid="{B56E5F58-789E-4DC0-9698-99895DFEBA07}">
      <text>
        <r>
          <rPr>
            <b/>
            <sz val="9"/>
            <color indexed="81"/>
            <rFont val="MS P ゴシック"/>
            <family val="3"/>
            <charset val="128"/>
          </rPr>
          <t>宅配のお弁当容器</t>
        </r>
        <r>
          <rPr>
            <sz val="9"/>
            <color indexed="81"/>
            <rFont val="MS P ゴシック"/>
            <family val="3"/>
            <charset val="128"/>
          </rPr>
          <t xml:space="preserve">
</t>
        </r>
      </text>
    </comment>
    <comment ref="Y87" authorId="0" shapeId="0" xr:uid="{9F82F335-4437-497E-8796-E28F8A9BF691}">
      <text>
        <r>
          <rPr>
            <b/>
            <sz val="9"/>
            <color indexed="81"/>
            <rFont val="MS P ゴシック"/>
            <family val="3"/>
            <charset val="128"/>
          </rPr>
          <t>商品の宅配サービスにおいて、次回配達時に回収している。
（項目17、18、20、21も同様）</t>
        </r>
      </text>
    </comment>
    <comment ref="AD87" authorId="0" shapeId="0" xr:uid="{55ED139F-9DE3-4209-9C20-7ABB1EB04290}">
      <text>
        <r>
          <rPr>
            <b/>
            <sz val="9"/>
            <color indexed="81"/>
            <rFont val="MS P ゴシック"/>
            <family val="3"/>
            <charset val="128"/>
          </rPr>
          <t>宅配商品の緩衝材（袋）の回収</t>
        </r>
        <r>
          <rPr>
            <sz val="9"/>
            <color indexed="81"/>
            <rFont val="MS P ゴシック"/>
            <family val="3"/>
            <charset val="128"/>
          </rPr>
          <t xml:space="preserve">
</t>
        </r>
      </text>
    </comment>
    <comment ref="Y88" authorId="0" shapeId="0" xr:uid="{45565984-3408-4996-9377-7758847D4EDF}">
      <text>
        <r>
          <rPr>
            <b/>
            <sz val="9"/>
            <color indexed="81"/>
            <rFont val="MS P ゴシック"/>
            <family val="3"/>
            <charset val="128"/>
          </rPr>
          <t>商品の宅配サービスにおいて、次回配達時に回収している。
（項目17、18、20、21も同様）</t>
        </r>
      </text>
    </comment>
    <comment ref="AD88" authorId="0" shapeId="0" xr:uid="{ED8B2F18-F49C-4C97-8CA0-222EE5EC80E4}">
      <text>
        <r>
          <rPr>
            <b/>
            <sz val="9"/>
            <color indexed="81"/>
            <rFont val="MS P ゴシック"/>
            <family val="3"/>
            <charset val="128"/>
          </rPr>
          <t>宅配商品の緩衝材（袋）の回収</t>
        </r>
        <r>
          <rPr>
            <sz val="9"/>
            <color indexed="81"/>
            <rFont val="MS P ゴシック"/>
            <family val="3"/>
            <charset val="128"/>
          </rPr>
          <t xml:space="preserve">
</t>
        </r>
      </text>
    </comment>
    <comment ref="Y89" authorId="0" shapeId="0" xr:uid="{069E275D-BCAD-4EEF-8AD5-B16CB3BB17D8}">
      <text>
        <r>
          <rPr>
            <b/>
            <sz val="9"/>
            <color indexed="81"/>
            <rFont val="MS P ゴシック"/>
            <family val="3"/>
            <charset val="128"/>
          </rPr>
          <t>商品の宅配サービスにおいて、次回配達時に回収している。
（項目17、18、20、21も同様）</t>
        </r>
      </text>
    </comment>
    <comment ref="AD89" authorId="0" shapeId="0" xr:uid="{4DB4064B-BCE8-4AB6-88AE-4435BF36EB47}">
      <text>
        <r>
          <rPr>
            <b/>
            <sz val="9"/>
            <color indexed="81"/>
            <rFont val="MS P ゴシック"/>
            <family val="3"/>
            <charset val="128"/>
          </rPr>
          <t>宅配商品の緩衝材（袋）の回収</t>
        </r>
        <r>
          <rPr>
            <sz val="9"/>
            <color indexed="81"/>
            <rFont val="MS P ゴシック"/>
            <family val="3"/>
            <charset val="128"/>
          </rPr>
          <t xml:space="preserve">
</t>
        </r>
      </text>
    </comment>
    <comment ref="Y90" authorId="0" shapeId="0" xr:uid="{D20319C9-2EE5-4A8E-9CED-607408B6E235}">
      <text>
        <r>
          <rPr>
            <b/>
            <sz val="9"/>
            <color indexed="81"/>
            <rFont val="MS P ゴシック"/>
            <family val="3"/>
            <charset val="128"/>
          </rPr>
          <t>商品の宅配サービスにおいて、次回配達時に回収している。
（項目17、18、20、21も同様）</t>
        </r>
      </text>
    </comment>
    <comment ref="AD90" authorId="0" shapeId="0" xr:uid="{31862539-C46C-4814-8723-384D91DBC29F}">
      <text>
        <r>
          <rPr>
            <b/>
            <sz val="9"/>
            <color indexed="81"/>
            <rFont val="MS P ゴシック"/>
            <family val="3"/>
            <charset val="128"/>
          </rPr>
          <t>宅配商品の緩衝材（袋）の回収</t>
        </r>
        <r>
          <rPr>
            <sz val="9"/>
            <color indexed="81"/>
            <rFont val="MS P ゴシック"/>
            <family val="3"/>
            <charset val="128"/>
          </rPr>
          <t xml:space="preserve">
</t>
        </r>
      </text>
    </comment>
    <comment ref="Y91" authorId="0" shapeId="0" xr:uid="{9843ECCC-F878-444E-AD23-D221A36ABC02}">
      <text>
        <r>
          <rPr>
            <b/>
            <sz val="9"/>
            <color indexed="81"/>
            <rFont val="MS P ゴシック"/>
            <family val="3"/>
            <charset val="128"/>
          </rPr>
          <t>商品の宅配サービスにおいて、次回配達時に回収している。
（項目17、18、20、21も同様）</t>
        </r>
      </text>
    </comment>
    <comment ref="AD91" authorId="0" shapeId="0" xr:uid="{0F3BCF95-2CEB-4AB1-B990-2579AEE5190C}">
      <text>
        <r>
          <rPr>
            <b/>
            <sz val="9"/>
            <color indexed="81"/>
            <rFont val="MS P ゴシック"/>
            <family val="3"/>
            <charset val="128"/>
          </rPr>
          <t>宅配商品の緩衝材（袋）の回収</t>
        </r>
        <r>
          <rPr>
            <sz val="9"/>
            <color indexed="81"/>
            <rFont val="MS P ゴシック"/>
            <family val="3"/>
            <charset val="128"/>
          </rPr>
          <t xml:space="preserve">
</t>
        </r>
      </text>
    </comment>
    <comment ref="T92" authorId="0" shapeId="0" xr:uid="{B9103851-35E0-4B71-A445-7A4FF64E9836}">
      <text>
        <r>
          <rPr>
            <b/>
            <sz val="9"/>
            <color indexed="81"/>
            <rFont val="MS P ゴシック"/>
            <family val="3"/>
            <charset val="128"/>
          </rPr>
          <t>宅配のお弁当容器</t>
        </r>
        <r>
          <rPr>
            <sz val="9"/>
            <color indexed="81"/>
            <rFont val="MS P ゴシック"/>
            <family val="3"/>
            <charset val="128"/>
          </rPr>
          <t xml:space="preserve">
</t>
        </r>
      </text>
    </comment>
    <comment ref="Y92" authorId="0" shapeId="0" xr:uid="{242897A9-784A-47D7-BAD8-AED5691D2A48}">
      <text>
        <r>
          <rPr>
            <b/>
            <sz val="9"/>
            <color indexed="81"/>
            <rFont val="MS P ゴシック"/>
            <family val="3"/>
            <charset val="128"/>
          </rPr>
          <t>商品の宅配サービスにおいて、次回配達時に回収している。
（項目17、18、20、21も同様）</t>
        </r>
      </text>
    </comment>
    <comment ref="AD92" authorId="0" shapeId="0" xr:uid="{7D6D9FF5-7FE0-4AF8-80B1-764DABD5D383}">
      <text>
        <r>
          <rPr>
            <b/>
            <sz val="9"/>
            <color indexed="81"/>
            <rFont val="MS P ゴシック"/>
            <family val="3"/>
            <charset val="128"/>
          </rPr>
          <t>宅配商品の緩衝材（袋）の回収</t>
        </r>
        <r>
          <rPr>
            <sz val="9"/>
            <color indexed="81"/>
            <rFont val="MS P ゴシック"/>
            <family val="3"/>
            <charset val="128"/>
          </rPr>
          <t xml:space="preserve">
</t>
        </r>
      </text>
    </comment>
    <comment ref="T93" authorId="0" shapeId="0" xr:uid="{213C8AD6-468C-4B48-BEF3-E5FACA85BB46}">
      <text>
        <r>
          <rPr>
            <b/>
            <sz val="9"/>
            <color indexed="81"/>
            <rFont val="MS P ゴシック"/>
            <family val="3"/>
            <charset val="128"/>
          </rPr>
          <t>商品の容器を繰り返し利用するLoop商品の取扱い</t>
        </r>
        <r>
          <rPr>
            <sz val="9"/>
            <color indexed="81"/>
            <rFont val="MS P ゴシック"/>
            <family val="3"/>
            <charset val="128"/>
          </rPr>
          <t xml:space="preserve">
</t>
        </r>
      </text>
    </comment>
  </commentList>
</comments>
</file>

<file path=xl/sharedStrings.xml><?xml version="1.0" encoding="utf-8"?>
<sst xmlns="http://schemas.openxmlformats.org/spreadsheetml/2006/main" count="2642" uniqueCount="639">
  <si>
    <t>その他</t>
    <rPh sb="2" eb="3">
      <t>タ</t>
    </rPh>
    <phoneticPr fontId="1"/>
  </si>
  <si>
    <t>提供の有料化</t>
    <rPh sb="0" eb="2">
      <t>テイキョウ</t>
    </rPh>
    <rPh sb="3" eb="6">
      <t>ユウリョウカ</t>
    </rPh>
    <phoneticPr fontId="1"/>
  </si>
  <si>
    <t>提供の取りやめ</t>
    <rPh sb="3" eb="4">
      <t>ト</t>
    </rPh>
    <phoneticPr fontId="1"/>
  </si>
  <si>
    <t>商品の販売方法の工夫等</t>
    <rPh sb="0" eb="2">
      <t>ショウヒン</t>
    </rPh>
    <rPh sb="3" eb="5">
      <t>ハンバイ</t>
    </rPh>
    <rPh sb="5" eb="7">
      <t>ホウホウ</t>
    </rPh>
    <rPh sb="8" eb="10">
      <t>クフウ</t>
    </rPh>
    <rPh sb="10" eb="11">
      <t>トウ</t>
    </rPh>
    <phoneticPr fontId="1"/>
  </si>
  <si>
    <t>マイボトル・マイタンブラーでのドリンクの販売</t>
    <rPh sb="20" eb="22">
      <t>ハンバイ</t>
    </rPh>
    <phoneticPr fontId="1"/>
  </si>
  <si>
    <t>リターナブル容器を使用する商品の販売と容器の回収</t>
    <rPh sb="9" eb="11">
      <t>シヨウ</t>
    </rPh>
    <rPh sb="13" eb="15">
      <t>ショウヒン</t>
    </rPh>
    <rPh sb="16" eb="18">
      <t>ハンバイ</t>
    </rPh>
    <rPh sb="19" eb="21">
      <t>ヨウキ</t>
    </rPh>
    <rPh sb="22" eb="24">
      <t>カイシュウ</t>
    </rPh>
    <phoneticPr fontId="1"/>
  </si>
  <si>
    <t>使用済みプラスチックの店頭回収（発泡スチロール製「白色トレイ」）</t>
    <rPh sb="16" eb="18">
      <t>ハッポウ</t>
    </rPh>
    <rPh sb="23" eb="24">
      <t>セイ</t>
    </rPh>
    <rPh sb="25" eb="27">
      <t>ハクショク</t>
    </rPh>
    <phoneticPr fontId="1"/>
  </si>
  <si>
    <t>使用済みプラスチックの店頭回収（発泡スチロール製「白色以外のトレイ」）</t>
    <rPh sb="16" eb="18">
      <t>ハッポウ</t>
    </rPh>
    <rPh sb="23" eb="24">
      <t>セイ</t>
    </rPh>
    <rPh sb="25" eb="27">
      <t>ハクショク</t>
    </rPh>
    <rPh sb="27" eb="29">
      <t>イガイ</t>
    </rPh>
    <phoneticPr fontId="1"/>
  </si>
  <si>
    <t>使用済みプラスチックの店頭回収（「透明トレイ・ふた」）</t>
    <rPh sb="17" eb="19">
      <t>トウメイ</t>
    </rPh>
    <phoneticPr fontId="1"/>
  </si>
  <si>
    <t>使用済みプラスチックの店頭回収（「卵パック」）</t>
    <rPh sb="17" eb="18">
      <t>タマゴ</t>
    </rPh>
    <phoneticPr fontId="1"/>
  </si>
  <si>
    <t>マイボトル利用者が無料で給水できる給水スポットの設置</t>
    <rPh sb="5" eb="8">
      <t>リヨウシャ</t>
    </rPh>
    <rPh sb="9" eb="11">
      <t>ムリョウ</t>
    </rPh>
    <rPh sb="12" eb="14">
      <t>キュウスイ</t>
    </rPh>
    <rPh sb="17" eb="19">
      <t>キュウスイ</t>
    </rPh>
    <rPh sb="24" eb="26">
      <t>セッチ</t>
    </rPh>
    <phoneticPr fontId="1"/>
  </si>
  <si>
    <t>区分</t>
    <rPh sb="0" eb="2">
      <t>クブン</t>
    </rPh>
    <phoneticPr fontId="1"/>
  </si>
  <si>
    <t>番号</t>
    <rPh sb="0" eb="2">
      <t>バンゴウ</t>
    </rPh>
    <phoneticPr fontId="1"/>
  </si>
  <si>
    <t>詰め替え商品の取扱い促進</t>
    <rPh sb="0" eb="1">
      <t>ツ</t>
    </rPh>
    <rPh sb="2" eb="3">
      <t>カ</t>
    </rPh>
    <rPh sb="4" eb="6">
      <t>ショウヒン</t>
    </rPh>
    <rPh sb="7" eb="9">
      <t>トリアツカイ</t>
    </rPh>
    <rPh sb="10" eb="12">
      <t>ソクシン</t>
    </rPh>
    <phoneticPr fontId="1"/>
  </si>
  <si>
    <t>取組（○）の数（自動計算）</t>
    <rPh sb="0" eb="2">
      <t>トリクミ</t>
    </rPh>
    <rPh sb="6" eb="7">
      <t>カズ</t>
    </rPh>
    <rPh sb="8" eb="10">
      <t>ジドウ</t>
    </rPh>
    <rPh sb="10" eb="12">
      <t>ケイサン</t>
    </rPh>
    <phoneticPr fontId="1"/>
  </si>
  <si>
    <t>小売業</t>
    <rPh sb="0" eb="3">
      <t>コウリギョウ</t>
    </rPh>
    <phoneticPr fontId="1"/>
  </si>
  <si>
    <t>　</t>
  </si>
  <si>
    <r>
      <t>使用済みプラスチックの店頭回収（飲料・特定調味料用「ペットボトル」）</t>
    </r>
    <r>
      <rPr>
        <sz val="11"/>
        <color rgb="FF0000FF"/>
        <rFont val="ＭＳ Ｐゴシック"/>
        <family val="3"/>
        <charset val="128"/>
      </rPr>
      <t>※２</t>
    </r>
    <rPh sb="16" eb="18">
      <t>インリョウ</t>
    </rPh>
    <rPh sb="19" eb="21">
      <t>トクテイ</t>
    </rPh>
    <rPh sb="21" eb="24">
      <t>チョウミリョウ</t>
    </rPh>
    <rPh sb="24" eb="25">
      <t>ヨウ</t>
    </rPh>
    <phoneticPr fontId="1"/>
  </si>
  <si>
    <t>店頭回収・リサイクル等</t>
    <rPh sb="0" eb="2">
      <t>テントウ</t>
    </rPh>
    <rPh sb="2" eb="4">
      <t>カイシュウ</t>
    </rPh>
    <rPh sb="10" eb="11">
      <t>トウ</t>
    </rPh>
    <phoneticPr fontId="1"/>
  </si>
  <si>
    <t>所　在　地</t>
    <rPh sb="0" eb="1">
      <t>ショ</t>
    </rPh>
    <rPh sb="2" eb="3">
      <t>ザイ</t>
    </rPh>
    <rPh sb="4" eb="5">
      <t>チ</t>
    </rPh>
    <phoneticPr fontId="1"/>
  </si>
  <si>
    <t>薄肉化・軽量化した製品の提供</t>
    <rPh sb="0" eb="1">
      <t>ハク</t>
    </rPh>
    <rPh sb="1" eb="2">
      <t>ニク</t>
    </rPh>
    <rPh sb="2" eb="3">
      <t>カ</t>
    </rPh>
    <rPh sb="4" eb="7">
      <t>ケイリョウカ</t>
    </rPh>
    <rPh sb="9" eb="10">
      <t>ヒン</t>
    </rPh>
    <rPh sb="12" eb="14">
      <t>テイキョウ</t>
    </rPh>
    <phoneticPr fontId="1"/>
  </si>
  <si>
    <t>繰返し使用が可能な製品の提供</t>
    <rPh sb="0" eb="1">
      <t>ク</t>
    </rPh>
    <rPh sb="1" eb="2">
      <t>カエ</t>
    </rPh>
    <rPh sb="3" eb="5">
      <t>シヨウ</t>
    </rPh>
    <rPh sb="6" eb="8">
      <t>カノウ</t>
    </rPh>
    <rPh sb="9" eb="11">
      <t>セイヒン</t>
    </rPh>
    <rPh sb="12" eb="14">
      <t>テイキョウ</t>
    </rPh>
    <phoneticPr fontId="1"/>
  </si>
  <si>
    <t>量り売りの実施（プラスチック製の「容器包装」を削減していること）</t>
    <rPh sb="5" eb="7">
      <t>ジッシ</t>
    </rPh>
    <rPh sb="14" eb="15">
      <t>セイ</t>
    </rPh>
    <rPh sb="17" eb="19">
      <t>ヨウキ</t>
    </rPh>
    <rPh sb="19" eb="21">
      <t>ホウソウ</t>
    </rPh>
    <rPh sb="23" eb="25">
      <t>サクゲン</t>
    </rPh>
    <phoneticPr fontId="1"/>
  </si>
  <si>
    <t>ばら売りの実施（プラスチック製の「容器包装」を削減していること）</t>
    <rPh sb="2" eb="3">
      <t>ウ</t>
    </rPh>
    <rPh sb="5" eb="7">
      <t>ジッシ</t>
    </rPh>
    <rPh sb="23" eb="25">
      <t>サクゲン</t>
    </rPh>
    <phoneticPr fontId="1"/>
  </si>
  <si>
    <t>プラスチック製の「容器包装」の簡素化（ノントレイ商品導入、包装の見直し等）</t>
    <rPh sb="9" eb="11">
      <t>ヨウキ</t>
    </rPh>
    <rPh sb="24" eb="26">
      <t>ショウヒン</t>
    </rPh>
    <rPh sb="26" eb="28">
      <t>ドウニュウ</t>
    </rPh>
    <rPh sb="29" eb="31">
      <t>ホウソウ</t>
    </rPh>
    <rPh sb="32" eb="34">
      <t>ミナオ</t>
    </rPh>
    <rPh sb="35" eb="36">
      <t>トウ</t>
    </rPh>
    <phoneticPr fontId="1"/>
  </si>
  <si>
    <t>※３　衣類の回収は、合成繊維（石油由来の素材）が使用されている衣類を回収している場合を対象とします。天然繊維100％のものに限って回収している場合は、対象外とします。</t>
    <rPh sb="3" eb="5">
      <t>イルイ</t>
    </rPh>
    <rPh sb="6" eb="8">
      <t>カイシュウ</t>
    </rPh>
    <rPh sb="10" eb="12">
      <t>ゴウセイ</t>
    </rPh>
    <rPh sb="12" eb="14">
      <t>センイ</t>
    </rPh>
    <rPh sb="15" eb="17">
      <t>セキユ</t>
    </rPh>
    <rPh sb="17" eb="19">
      <t>ユライ</t>
    </rPh>
    <rPh sb="20" eb="22">
      <t>ソザイ</t>
    </rPh>
    <rPh sb="24" eb="26">
      <t>シヨウ</t>
    </rPh>
    <rPh sb="31" eb="33">
      <t>イルイ</t>
    </rPh>
    <rPh sb="34" eb="36">
      <t>カイシュウ</t>
    </rPh>
    <rPh sb="40" eb="42">
      <t>バアイ</t>
    </rPh>
    <rPh sb="43" eb="45">
      <t>タイショウ</t>
    </rPh>
    <rPh sb="50" eb="52">
      <t>テンネン</t>
    </rPh>
    <rPh sb="52" eb="54">
      <t>センイ</t>
    </rPh>
    <rPh sb="62" eb="63">
      <t>カギ</t>
    </rPh>
    <rPh sb="65" eb="67">
      <t>カイシュウ</t>
    </rPh>
    <rPh sb="71" eb="73">
      <t>バアイ</t>
    </rPh>
    <rPh sb="75" eb="78">
      <t>タイショウガイ</t>
    </rPh>
    <phoneticPr fontId="1"/>
  </si>
  <si>
    <t>プラスチック以外の素材（紙・木製等）、再生プラスチックやバイオプラスチックを利用した製品の提供</t>
    <rPh sb="6" eb="8">
      <t>イガイ</t>
    </rPh>
    <rPh sb="9" eb="11">
      <t>ソザイ</t>
    </rPh>
    <rPh sb="12" eb="13">
      <t>カミ</t>
    </rPh>
    <rPh sb="14" eb="16">
      <t>モクセイ</t>
    </rPh>
    <rPh sb="16" eb="17">
      <t>トウ</t>
    </rPh>
    <rPh sb="19" eb="21">
      <t>サイセイ</t>
    </rPh>
    <rPh sb="45" eb="47">
      <t>テイキョウ</t>
    </rPh>
    <phoneticPr fontId="1"/>
  </si>
  <si>
    <r>
      <t xml:space="preserve">使い捨てプラスチック製品の削減 </t>
    </r>
    <r>
      <rPr>
        <b/>
        <sz val="12"/>
        <color rgb="FF0000FF"/>
        <rFont val="ＭＳ Ｐゴシック"/>
        <family val="3"/>
        <charset val="128"/>
      </rPr>
      <t>※１</t>
    </r>
    <rPh sb="10" eb="12">
      <t>セイヒン</t>
    </rPh>
    <rPh sb="13" eb="15">
      <t>サクゲン</t>
    </rPh>
    <phoneticPr fontId="1"/>
  </si>
  <si>
    <t>プラスチック以外の素材（紙・木製等）、再生プラスチックやバイオプラスチックを利用した「容器包装」による商品の販売</t>
    <rPh sb="43" eb="45">
      <t>ヨウキ</t>
    </rPh>
    <rPh sb="45" eb="47">
      <t>ホウソウ</t>
    </rPh>
    <rPh sb="51" eb="53">
      <t>ショウヒン</t>
    </rPh>
    <rPh sb="54" eb="56">
      <t>ハンバイ</t>
    </rPh>
    <phoneticPr fontId="1"/>
  </si>
  <si>
    <t>商品陳列用資材（ハンガー・フック等）の素材の変更（紙・木製等）</t>
    <rPh sb="0" eb="2">
      <t>ショウヒン</t>
    </rPh>
    <rPh sb="2" eb="4">
      <t>チンレツ</t>
    </rPh>
    <rPh sb="4" eb="5">
      <t>ヨウ</t>
    </rPh>
    <rPh sb="5" eb="7">
      <t>シザイ</t>
    </rPh>
    <rPh sb="16" eb="17">
      <t>トウ</t>
    </rPh>
    <rPh sb="19" eb="21">
      <t>ソザイ</t>
    </rPh>
    <rPh sb="22" eb="24">
      <t>ヘンコウ</t>
    </rPh>
    <rPh sb="25" eb="26">
      <t>カミ</t>
    </rPh>
    <rPh sb="27" eb="29">
      <t>モクセイ</t>
    </rPh>
    <rPh sb="29" eb="30">
      <t>トウ</t>
    </rPh>
    <phoneticPr fontId="1"/>
  </si>
  <si>
    <t>使い捨てプラスチック製品の辞退者へのポイント・値引き等の特典付与</t>
    <rPh sb="10" eb="12">
      <t>セイヒン</t>
    </rPh>
    <rPh sb="15" eb="16">
      <t>モノ</t>
    </rPh>
    <rPh sb="26" eb="27">
      <t>トウ</t>
    </rPh>
    <rPh sb="28" eb="30">
      <t>トクテン</t>
    </rPh>
    <rPh sb="30" eb="32">
      <t>フヨ</t>
    </rPh>
    <phoneticPr fontId="1"/>
  </si>
  <si>
    <t>マイボトル・マイタンブラーの利用者へのポイント・値引き等の特典付与</t>
    <rPh sb="16" eb="17">
      <t>モノ</t>
    </rPh>
    <phoneticPr fontId="1"/>
  </si>
  <si>
    <t>来店者へのプラスチックごみ削減の啓発活動</t>
    <rPh sb="0" eb="3">
      <t>ライテンシャ</t>
    </rPh>
    <rPh sb="13" eb="15">
      <t>サクゲン</t>
    </rPh>
    <rPh sb="16" eb="18">
      <t>ケイハツ</t>
    </rPh>
    <rPh sb="18" eb="20">
      <t>カツドウ</t>
    </rPh>
    <phoneticPr fontId="1"/>
  </si>
  <si>
    <r>
      <t>衣類（合成繊維を使用しているもの）の店頭回収</t>
    </r>
    <r>
      <rPr>
        <sz val="11"/>
        <color rgb="FF0000FF"/>
        <rFont val="ＭＳ Ｐゴシック"/>
        <family val="3"/>
        <charset val="128"/>
      </rPr>
      <t>※３</t>
    </r>
    <rPh sb="0" eb="2">
      <t>イルイ</t>
    </rPh>
    <rPh sb="3" eb="5">
      <t>ゴウセイ</t>
    </rPh>
    <rPh sb="5" eb="7">
      <t>センイ</t>
    </rPh>
    <rPh sb="8" eb="10">
      <t>シヨウ</t>
    </rPh>
    <phoneticPr fontId="1"/>
  </si>
  <si>
    <t>※１　使い捨てプラスチック製品は、無償提供のフォーク、スプーン、テーブルナイフ、マドラー、飲料用ストローとします。これ以外のカップ、トレイ、包装等の取組は項目7～24、項目にない取組は、項目25「その他」とします。</t>
    <rPh sb="3" eb="4">
      <t>ツカ</t>
    </rPh>
    <rPh sb="5" eb="6">
      <t>ス</t>
    </rPh>
    <rPh sb="13" eb="15">
      <t>セイヒン</t>
    </rPh>
    <rPh sb="17" eb="19">
      <t>ムショウ</t>
    </rPh>
    <rPh sb="19" eb="21">
      <t>テイキョウ</t>
    </rPh>
    <rPh sb="59" eb="61">
      <t>イガイ</t>
    </rPh>
    <rPh sb="70" eb="72">
      <t>ホウソウ</t>
    </rPh>
    <rPh sb="72" eb="73">
      <t>トウ</t>
    </rPh>
    <rPh sb="74" eb="76">
      <t>トリクミ</t>
    </rPh>
    <rPh sb="77" eb="79">
      <t>コウモク</t>
    </rPh>
    <rPh sb="84" eb="86">
      <t>コウモク</t>
    </rPh>
    <rPh sb="89" eb="91">
      <t>トリクミ</t>
    </rPh>
    <rPh sb="93" eb="95">
      <t>コウモク</t>
    </rPh>
    <rPh sb="100" eb="101">
      <t>タ</t>
    </rPh>
    <phoneticPr fontId="1"/>
  </si>
  <si>
    <t>使用済みプラスチックの店頭回収（その他）</t>
    <rPh sb="18" eb="19">
      <t>タ</t>
    </rPh>
    <phoneticPr fontId="1"/>
  </si>
  <si>
    <t>その他の取組</t>
    <rPh sb="2" eb="3">
      <t>タ</t>
    </rPh>
    <rPh sb="4" eb="6">
      <t>トリクミ</t>
    </rPh>
    <phoneticPr fontId="1"/>
  </si>
  <si>
    <t>登録番号</t>
    <rPh sb="0" eb="2">
      <t>トウロク</t>
    </rPh>
    <rPh sb="2" eb="4">
      <t>バンゴウ</t>
    </rPh>
    <phoneticPr fontId="1"/>
  </si>
  <si>
    <t>登録日</t>
    <rPh sb="0" eb="3">
      <t>トウロクビ</t>
    </rPh>
    <phoneticPr fontId="1"/>
  </si>
  <si>
    <t>9-001-001</t>
    <phoneticPr fontId="1"/>
  </si>
  <si>
    <t>その他</t>
    <rPh sb="2" eb="3">
      <t>タ</t>
    </rPh>
    <phoneticPr fontId="1"/>
  </si>
  <si>
    <t>ザスパクサツ群馬</t>
    <rPh sb="6" eb="8">
      <t>グンマ</t>
    </rPh>
    <phoneticPr fontId="1"/>
  </si>
  <si>
    <t>前橋市敷島町66（正田醤油スタジアム群馬）</t>
    <rPh sb="0" eb="3">
      <t>マエ</t>
    </rPh>
    <rPh sb="3" eb="6">
      <t>シキ</t>
    </rPh>
    <phoneticPr fontId="1"/>
  </si>
  <si>
    <t>○</t>
  </si>
  <si>
    <t>カスミ 館林店</t>
    <rPh sb="6" eb="7">
      <t>ミセ</t>
    </rPh>
    <phoneticPr fontId="1"/>
  </si>
  <si>
    <t>カスミ 大泉店</t>
    <rPh sb="6" eb="7">
      <t>ミセ</t>
    </rPh>
    <phoneticPr fontId="1"/>
  </si>
  <si>
    <t>カスミ 大間々店</t>
    <rPh sb="7" eb="8">
      <t>ミセ</t>
    </rPh>
    <phoneticPr fontId="1"/>
  </si>
  <si>
    <t>カスミ 桐生相生店</t>
    <rPh sb="4" eb="6">
      <t>キリュウ</t>
    </rPh>
    <rPh sb="6" eb="8">
      <t>アイオイ</t>
    </rPh>
    <rPh sb="8" eb="9">
      <t>ミセ</t>
    </rPh>
    <phoneticPr fontId="3"/>
  </si>
  <si>
    <t>小売業</t>
    <rPh sb="0" eb="3">
      <t>コウリギョウ</t>
    </rPh>
    <phoneticPr fontId="1"/>
  </si>
  <si>
    <t>1-001-001</t>
    <phoneticPr fontId="1"/>
  </si>
  <si>
    <t>1-001-002</t>
  </si>
  <si>
    <t>1-001-003</t>
  </si>
  <si>
    <t>1-001-004</t>
  </si>
  <si>
    <t>館林市新宿１丁目１８－３</t>
    <phoneticPr fontId="1"/>
  </si>
  <si>
    <t>邑楽郡大泉町朝日３丁目１８番１号</t>
    <phoneticPr fontId="1"/>
  </si>
  <si>
    <t>みどり市大間々町大間々３９－１</t>
    <rPh sb="3" eb="4">
      <t>シ</t>
    </rPh>
    <phoneticPr fontId="3"/>
  </si>
  <si>
    <t>桐生市相生町５丁目４２５－２</t>
    <rPh sb="0" eb="2">
      <t>キリュウ</t>
    </rPh>
    <rPh sb="2" eb="3">
      <t>シ</t>
    </rPh>
    <rPh sb="3" eb="5">
      <t>アイオイ</t>
    </rPh>
    <rPh sb="5" eb="6">
      <t>マチ</t>
    </rPh>
    <rPh sb="7" eb="9">
      <t>チョウメ</t>
    </rPh>
    <phoneticPr fontId="3"/>
  </si>
  <si>
    <t>ＪＡファーマーズ野田宿</t>
  </si>
  <si>
    <t>北群馬郡吉岡町上野田1050-3</t>
  </si>
  <si>
    <t>ＪＡファーマーズ朝日町</t>
  </si>
  <si>
    <t>前橋市朝日町一丁目38番21号</t>
  </si>
  <si>
    <t>ＪＡファーマーズ安中</t>
  </si>
  <si>
    <t>安中市原市634</t>
  </si>
  <si>
    <t>ＪＡファーマーズブレイス</t>
  </si>
  <si>
    <t>太田市新田市野井町438-1</t>
  </si>
  <si>
    <t>ＪＡファーマーズ朝倉町</t>
  </si>
  <si>
    <t>前橋市朝倉町143番地1</t>
  </si>
  <si>
    <t>ＪＡファーマーズ太田藪塚</t>
  </si>
  <si>
    <t>太田市大原町2311番地1</t>
  </si>
  <si>
    <t>ＪＡファーマーズ富岡</t>
  </si>
  <si>
    <t>富岡市富岡1878-1</t>
  </si>
  <si>
    <t>ＪＡファーマーズ高崎吉井</t>
  </si>
  <si>
    <t>高崎市吉井町片山448番地１</t>
  </si>
  <si>
    <t>ＪＡファーマーズあがつま</t>
  </si>
  <si>
    <t>吾妻郡東吾妻町大字原町5116</t>
  </si>
  <si>
    <t>ＪＡファーマーズ高崎棟高</t>
  </si>
  <si>
    <t>高崎市棟高町1675-37</t>
  </si>
  <si>
    <t>Ａコープ 北橘店</t>
  </si>
  <si>
    <t>渋川市北橘町真壁1386-1</t>
  </si>
  <si>
    <t>Ａコープ ハピネス店</t>
  </si>
  <si>
    <t>富岡市中高瀬400-1</t>
  </si>
  <si>
    <t>Ａコープ 新田店</t>
  </si>
  <si>
    <t>太田市新田早川町350-1</t>
  </si>
  <si>
    <t>Ａコープ 笠懸店</t>
  </si>
  <si>
    <t>みどり市笠懸町鹿2916</t>
  </si>
  <si>
    <t>Ａコープ みやぎ店</t>
  </si>
  <si>
    <t>前橋市鼻毛石町198-11</t>
  </si>
  <si>
    <t>Ａコープ 松井田店</t>
  </si>
  <si>
    <t>安中市松井田町松井田305</t>
  </si>
  <si>
    <t>1-002-001</t>
    <phoneticPr fontId="1"/>
  </si>
  <si>
    <t>1-002-002</t>
  </si>
  <si>
    <t>1-002-003</t>
  </si>
  <si>
    <t>1-002-004</t>
  </si>
  <si>
    <t>1-002-005</t>
  </si>
  <si>
    <t>1-002-006</t>
  </si>
  <si>
    <t>1-002-007</t>
  </si>
  <si>
    <t>1-002-008</t>
  </si>
  <si>
    <t>1-002-009</t>
  </si>
  <si>
    <t>1-002-010</t>
  </si>
  <si>
    <t>1-002-011</t>
  </si>
  <si>
    <t>1-002-012</t>
  </si>
  <si>
    <t>1-002-013</t>
  </si>
  <si>
    <t>1-002-014</t>
  </si>
  <si>
    <t>1-002-015</t>
  </si>
  <si>
    <t>事業の
種別</t>
    <rPh sb="0" eb="2">
      <t>ジギョウ</t>
    </rPh>
    <rPh sb="4" eb="6">
      <t>シュベツ</t>
    </rPh>
    <phoneticPr fontId="1"/>
  </si>
  <si>
    <t>01前橋市</t>
    <rPh sb="2" eb="5">
      <t>マエバシシ</t>
    </rPh>
    <phoneticPr fontId="1"/>
  </si>
  <si>
    <t>市町村</t>
    <rPh sb="0" eb="3">
      <t>シチョウソン</t>
    </rPh>
    <phoneticPr fontId="1"/>
  </si>
  <si>
    <t>02高崎市</t>
    <rPh sb="2" eb="5">
      <t>タカサキシ</t>
    </rPh>
    <phoneticPr fontId="1"/>
  </si>
  <si>
    <t>03桐生市</t>
    <rPh sb="2" eb="5">
      <t>キリュウシ</t>
    </rPh>
    <phoneticPr fontId="1"/>
  </si>
  <si>
    <t>05太田市</t>
    <rPh sb="2" eb="5">
      <t>オオタシ</t>
    </rPh>
    <phoneticPr fontId="1"/>
  </si>
  <si>
    <t>07館林市</t>
    <rPh sb="2" eb="5">
      <t>タテバヤシシ</t>
    </rPh>
    <phoneticPr fontId="1"/>
  </si>
  <si>
    <t>08渋川市</t>
    <rPh sb="2" eb="5">
      <t>シブカワシ</t>
    </rPh>
    <phoneticPr fontId="1"/>
  </si>
  <si>
    <t>10富岡市</t>
    <rPh sb="2" eb="5">
      <t>トミオカシ</t>
    </rPh>
    <phoneticPr fontId="1"/>
  </si>
  <si>
    <t>11安中市</t>
    <rPh sb="2" eb="5">
      <t>アンナカシ</t>
    </rPh>
    <phoneticPr fontId="1"/>
  </si>
  <si>
    <t>12みどり市</t>
    <rPh sb="5" eb="6">
      <t>シ</t>
    </rPh>
    <phoneticPr fontId="1"/>
  </si>
  <si>
    <t>14吉岡町</t>
    <rPh sb="2" eb="5">
      <t>ヨシオカマチ</t>
    </rPh>
    <phoneticPr fontId="1"/>
  </si>
  <si>
    <t>25東吾妻町</t>
    <rPh sb="2" eb="6">
      <t>ヒガシアガツママチ</t>
    </rPh>
    <phoneticPr fontId="1"/>
  </si>
  <si>
    <t>34大泉町</t>
    <rPh sb="2" eb="5">
      <t>オオイズミマチ</t>
    </rPh>
    <phoneticPr fontId="1"/>
  </si>
  <si>
    <t>※２　回収するペットボトルは、ペットボトル識別マークがついているものとし、キャップの店頭回収を実施している場合を含みます。識別マークのないペット容器等の回収は、項目21「店頭回収（その他）」とします。</t>
    <rPh sb="3" eb="5">
      <t>カイシュウ</t>
    </rPh>
    <rPh sb="21" eb="23">
      <t>シキベツ</t>
    </rPh>
    <rPh sb="42" eb="44">
      <t>テントウ</t>
    </rPh>
    <rPh sb="44" eb="46">
      <t>カイシュウ</t>
    </rPh>
    <rPh sb="47" eb="49">
      <t>ジッシ</t>
    </rPh>
    <rPh sb="53" eb="55">
      <t>バアイ</t>
    </rPh>
    <rPh sb="56" eb="57">
      <t>フク</t>
    </rPh>
    <rPh sb="80" eb="82">
      <t>コウモク</t>
    </rPh>
    <rPh sb="85" eb="87">
      <t>テントウ</t>
    </rPh>
    <rPh sb="87" eb="89">
      <t>カイシュウ</t>
    </rPh>
    <phoneticPr fontId="1"/>
  </si>
  <si>
    <t>1-002-016</t>
    <phoneticPr fontId="1"/>
  </si>
  <si>
    <t>1-003-001</t>
    <phoneticPr fontId="1"/>
  </si>
  <si>
    <t>1-003-002</t>
  </si>
  <si>
    <t>1-003-003</t>
  </si>
  <si>
    <t>1-003-004</t>
  </si>
  <si>
    <t>1-003-005</t>
  </si>
  <si>
    <t>1-003-006</t>
  </si>
  <si>
    <t>1-003-007</t>
  </si>
  <si>
    <t>1-003-008</t>
  </si>
  <si>
    <t>1-003-009</t>
  </si>
  <si>
    <t>1-003-010</t>
  </si>
  <si>
    <t>1-003-011</t>
  </si>
  <si>
    <t>1-003-012</t>
  </si>
  <si>
    <t>1-003-013</t>
  </si>
  <si>
    <t>1-003-014</t>
  </si>
  <si>
    <t>1-003-015</t>
  </si>
  <si>
    <t>1-003-016</t>
  </si>
  <si>
    <t>1-003-017</t>
  </si>
  <si>
    <t>1-003-018</t>
  </si>
  <si>
    <t>1-003-019</t>
  </si>
  <si>
    <t>1-003-020</t>
  </si>
  <si>
    <t>1-003-021</t>
  </si>
  <si>
    <t>1-003-022</t>
  </si>
  <si>
    <t>1-003-023</t>
  </si>
  <si>
    <t>1-003-024</t>
  </si>
  <si>
    <t>1-003-025</t>
  </si>
  <si>
    <t>1-003-026</t>
  </si>
  <si>
    <t>1-003-027</t>
  </si>
  <si>
    <t>1-003-028</t>
  </si>
  <si>
    <t>1-004-001</t>
    <phoneticPr fontId="1"/>
  </si>
  <si>
    <t>1-004-002</t>
  </si>
  <si>
    <t>1-004-003</t>
  </si>
  <si>
    <t>1-004-004</t>
  </si>
  <si>
    <t>1-004-005</t>
  </si>
  <si>
    <t>1-004-006</t>
  </si>
  <si>
    <t>1-004-007</t>
  </si>
  <si>
    <t>1-004-008</t>
  </si>
  <si>
    <t>1-004-009</t>
  </si>
  <si>
    <t>1-004-010</t>
  </si>
  <si>
    <t>1-004-011</t>
  </si>
  <si>
    <t>1-004-012</t>
  </si>
  <si>
    <t>1-004-013</t>
  </si>
  <si>
    <t>1-004-014</t>
  </si>
  <si>
    <t>1-004-015</t>
  </si>
  <si>
    <t>1-004-016</t>
  </si>
  <si>
    <t>1-004-017</t>
  </si>
  <si>
    <t>1-004-018</t>
  </si>
  <si>
    <t>1-005-001</t>
    <phoneticPr fontId="1"/>
  </si>
  <si>
    <t>とりせん 富士見町店</t>
  </si>
  <si>
    <t>館林市富士見町12-60</t>
  </si>
  <si>
    <t>とりせん 成島店</t>
  </si>
  <si>
    <t>館林市北成島町2533-1</t>
  </si>
  <si>
    <t>とりせん 朝日町店</t>
  </si>
  <si>
    <t>館林市朝日町20-50</t>
  </si>
  <si>
    <t>とりせん 邑楽町店</t>
  </si>
  <si>
    <t>邑楽郡邑楽町中野3110-3</t>
  </si>
  <si>
    <t>とりせん 大泉店</t>
  </si>
  <si>
    <t>邑楽郡大泉町日の出53-1</t>
  </si>
  <si>
    <t>とりせん 東矢島店</t>
  </si>
  <si>
    <t>太田市東矢島町194</t>
  </si>
  <si>
    <t>とりせん 下田島店</t>
  </si>
  <si>
    <t>太田市下田島町1127</t>
  </si>
  <si>
    <t>とりせん 城西の杜店</t>
  </si>
  <si>
    <t>太田市城西町80-1</t>
  </si>
  <si>
    <t>とりせん 大原店</t>
  </si>
  <si>
    <t>太田市大原町1701-2</t>
  </si>
  <si>
    <t>とりせん 太田新井店</t>
  </si>
  <si>
    <t>太田市新井町377-6</t>
  </si>
  <si>
    <t>とりせん 太田八幡町店</t>
  </si>
  <si>
    <t>太田市八幡町29-13</t>
  </si>
  <si>
    <t>とりせん 平和町店</t>
  </si>
  <si>
    <t>伊勢崎市平和町19-1</t>
  </si>
  <si>
    <t>とりせん 茂呂店</t>
  </si>
  <si>
    <t>伊勢崎市茂呂町2丁目3543-4</t>
  </si>
  <si>
    <t>とりせん 玉村店</t>
  </si>
  <si>
    <t>佐波郡玉村町上飯島280</t>
  </si>
  <si>
    <t>とりせん 渋川店</t>
  </si>
  <si>
    <t>渋川市行幸田63-1</t>
  </si>
  <si>
    <t>とりせん 子持店</t>
  </si>
  <si>
    <t>渋川市吹屋660-34</t>
  </si>
  <si>
    <t>とりせん 石原店</t>
  </si>
  <si>
    <t>高崎市片岡町2丁目10-1</t>
  </si>
  <si>
    <t>とりせん 豊岡店</t>
  </si>
  <si>
    <t>高崎市上豊岡町281</t>
  </si>
  <si>
    <t>とりせん 群馬町店</t>
  </si>
  <si>
    <t>高崎市中泉町605-13</t>
  </si>
  <si>
    <t>とりせん 小鳥店</t>
  </si>
  <si>
    <t>高崎市下小鳥町70-2</t>
  </si>
  <si>
    <t>とりせん ローズタウン店</t>
  </si>
  <si>
    <t>前橋市江木町1701-1</t>
  </si>
  <si>
    <t>とりせん 箕郷店</t>
  </si>
  <si>
    <t>高崎市箕郷町上芝240-5</t>
  </si>
  <si>
    <t>とりせん 菅谷店</t>
  </si>
  <si>
    <t>高崎市菅谷町20-991</t>
  </si>
  <si>
    <t>とりせん 高崎倉賀野店</t>
  </si>
  <si>
    <t>高崎市倉賀野町2681番4</t>
  </si>
  <si>
    <t>とりせん 新前橋店</t>
  </si>
  <si>
    <t>前橋市小相木町409-1</t>
  </si>
  <si>
    <t>とりせん 時沢店</t>
  </si>
  <si>
    <t>前橋市富士見町時沢791</t>
  </si>
  <si>
    <t>とりせん 前橋駒形店</t>
  </si>
  <si>
    <t>前橋市東善町43-1</t>
  </si>
  <si>
    <t>とりせん 大間々店</t>
  </si>
  <si>
    <t>みどり市大間々町大間々401-3</t>
  </si>
  <si>
    <t>ベルク 大塚店</t>
  </si>
  <si>
    <t>藤岡市大字中大塚178-1</t>
  </si>
  <si>
    <t>ベルク 竜舞店</t>
  </si>
  <si>
    <t>太田市竜舞町5002</t>
  </si>
  <si>
    <t>ベルク 飯塚店</t>
  </si>
  <si>
    <t>高崎市飯塚町123-3</t>
  </si>
  <si>
    <t>クルベ 江木店</t>
  </si>
  <si>
    <t>高崎市江木町75</t>
  </si>
  <si>
    <t>ベルク 伊勢崎美茂呂店</t>
  </si>
  <si>
    <t>伊勢崎市美茂呂町3745-2</t>
  </si>
  <si>
    <t>ベルク 前橋大島店</t>
  </si>
  <si>
    <t>前橋市天川大島町150-1</t>
  </si>
  <si>
    <t>ベルク 高崎日光店</t>
  </si>
  <si>
    <t>高崎市日光町97-1</t>
  </si>
  <si>
    <t>ベルク 太田植木野店</t>
  </si>
  <si>
    <t>太田市植木野町207-11</t>
  </si>
  <si>
    <t>ベルク 伊勢崎寿店</t>
  </si>
  <si>
    <t>伊勢崎市寿町164-1</t>
  </si>
  <si>
    <t>ベルク 館林大街道店</t>
  </si>
  <si>
    <t>館林市大街道1-10-18</t>
  </si>
  <si>
    <t>ベルク ベスタ大泉店</t>
  </si>
  <si>
    <t>邑楽郡大泉町住吉57番1号</t>
  </si>
  <si>
    <t>ベルク 高崎大八木店</t>
  </si>
  <si>
    <t>高崎市大八木町622番1</t>
  </si>
  <si>
    <t>ベルク フォルテ高崎店</t>
  </si>
  <si>
    <t>高崎市下豊岡町893番1</t>
  </si>
  <si>
    <t>ベルク 渋川店</t>
  </si>
  <si>
    <t>渋川市渋川1815番地42</t>
  </si>
  <si>
    <t>ベルク 藤岡店</t>
  </si>
  <si>
    <t>藤岡市藤岡804-26</t>
  </si>
  <si>
    <t>ベルク 前橋北代田店</t>
  </si>
  <si>
    <t>前橋市北代田町30番地1</t>
  </si>
  <si>
    <t>ベルク フォルテ太田店</t>
  </si>
  <si>
    <t>太田市脇屋町799-1</t>
  </si>
  <si>
    <t>ベルク 前橋総社町店</t>
  </si>
  <si>
    <t>前橋市総社町高井540番地</t>
  </si>
  <si>
    <t>韓流市場</t>
    <rPh sb="0" eb="4">
      <t>ハンリュウイチバ</t>
    </rPh>
    <phoneticPr fontId="1"/>
  </si>
  <si>
    <t>前橋市千代田町2-7-13</t>
    <rPh sb="0" eb="3">
      <t>マエバシシ</t>
    </rPh>
    <rPh sb="3" eb="7">
      <t>チヨダマチ</t>
    </rPh>
    <phoneticPr fontId="1"/>
  </si>
  <si>
    <t>04伊勢崎市</t>
    <rPh sb="2" eb="6">
      <t>イセサキシ</t>
    </rPh>
    <phoneticPr fontId="1"/>
  </si>
  <si>
    <t>35邑楽町</t>
    <rPh sb="2" eb="5">
      <t>オウラマチ</t>
    </rPh>
    <phoneticPr fontId="1"/>
  </si>
  <si>
    <t>34大泉町</t>
    <rPh sb="2" eb="5">
      <t>オオイズミマチ</t>
    </rPh>
    <phoneticPr fontId="1"/>
  </si>
  <si>
    <t>30玉村町</t>
    <rPh sb="2" eb="5">
      <t>タマムラマチ</t>
    </rPh>
    <phoneticPr fontId="1"/>
  </si>
  <si>
    <t>08渋川市</t>
    <rPh sb="2" eb="5">
      <t>シブカワシ</t>
    </rPh>
    <phoneticPr fontId="1"/>
  </si>
  <si>
    <t>09藤岡市</t>
    <rPh sb="2" eb="5">
      <t>フジオカシ</t>
    </rPh>
    <phoneticPr fontId="1"/>
  </si>
  <si>
    <t>最終更新：</t>
    <rPh sb="0" eb="2">
      <t>サイシュウ</t>
    </rPh>
    <rPh sb="2" eb="4">
      <t>コウシン</t>
    </rPh>
    <phoneticPr fontId="1"/>
  </si>
  <si>
    <t>事業所名称</t>
    <rPh sb="0" eb="3">
      <t>ジギョウショ</t>
    </rPh>
    <rPh sb="3" eb="5">
      <t>メイショウ</t>
    </rPh>
    <phoneticPr fontId="1"/>
  </si>
  <si>
    <t>1-006-001</t>
    <phoneticPr fontId="1"/>
  </si>
  <si>
    <t>1-006-002</t>
  </si>
  <si>
    <t>1-006-003</t>
  </si>
  <si>
    <t>1-006-004</t>
  </si>
  <si>
    <t>1-006-005</t>
  </si>
  <si>
    <t>1-006-006</t>
  </si>
  <si>
    <t>1-006-007</t>
  </si>
  <si>
    <t>1-006-008</t>
  </si>
  <si>
    <t>1-006-009</t>
  </si>
  <si>
    <t>1-006-010</t>
  </si>
  <si>
    <t>1-006-011</t>
  </si>
  <si>
    <t>1-006-012</t>
  </si>
  <si>
    <t>1-006-013</t>
  </si>
  <si>
    <t>1-006-014</t>
  </si>
  <si>
    <t>1-006-015</t>
  </si>
  <si>
    <t>1-006-016</t>
  </si>
  <si>
    <t>1-007-001</t>
    <phoneticPr fontId="1"/>
  </si>
  <si>
    <t>1-007-002</t>
  </si>
  <si>
    <t>1-007-003</t>
  </si>
  <si>
    <t>コープ東久方店</t>
    <rPh sb="3" eb="7">
      <t>ヒガシ</t>
    </rPh>
    <phoneticPr fontId="1"/>
  </si>
  <si>
    <t>桐生市東久方町2－2－20</t>
    <rPh sb="0" eb="3">
      <t>キリュウシ</t>
    </rPh>
    <rPh sb="3" eb="4">
      <t>ヒガシ</t>
    </rPh>
    <rPh sb="4" eb="7">
      <t>ヒサカ</t>
    </rPh>
    <phoneticPr fontId="1"/>
  </si>
  <si>
    <t>コープ新井店</t>
    <rPh sb="3" eb="6">
      <t>アライ</t>
    </rPh>
    <phoneticPr fontId="1"/>
  </si>
  <si>
    <t>太田市新井町533-2</t>
    <rPh sb="0" eb="3">
      <t>オオタシ</t>
    </rPh>
    <rPh sb="3" eb="6">
      <t>アライマチ</t>
    </rPh>
    <phoneticPr fontId="1"/>
  </si>
  <si>
    <t>コープ中野店</t>
    <rPh sb="3" eb="6">
      <t>ナカノ</t>
    </rPh>
    <phoneticPr fontId="1"/>
  </si>
  <si>
    <t>邑楽郡邑楽町中野4435</t>
    <rPh sb="0" eb="3">
      <t>オウラグン</t>
    </rPh>
    <rPh sb="3" eb="6">
      <t>オウラマチ</t>
    </rPh>
    <rPh sb="6" eb="8">
      <t>ナカノ</t>
    </rPh>
    <phoneticPr fontId="1"/>
  </si>
  <si>
    <t>コープ昭和店</t>
    <rPh sb="3" eb="6">
      <t>ショウ</t>
    </rPh>
    <phoneticPr fontId="1"/>
  </si>
  <si>
    <t>前橋市昭和町3-30-9</t>
    <rPh sb="0" eb="3">
      <t>マエバシシ</t>
    </rPh>
    <rPh sb="3" eb="6">
      <t>ショウ</t>
    </rPh>
    <phoneticPr fontId="1"/>
  </si>
  <si>
    <t>コープ宮子店</t>
    <rPh sb="3" eb="6">
      <t>ミヤコ</t>
    </rPh>
    <phoneticPr fontId="1"/>
  </si>
  <si>
    <t>伊勢崎市宮子町3523-1</t>
    <rPh sb="0" eb="4">
      <t>イセサキシ</t>
    </rPh>
    <rPh sb="4" eb="7">
      <t>ミヤコマチ</t>
    </rPh>
    <phoneticPr fontId="1"/>
  </si>
  <si>
    <t>コープ寺尾店</t>
    <rPh sb="3" eb="5">
      <t>テラオ</t>
    </rPh>
    <rPh sb="5" eb="6">
      <t>テン</t>
    </rPh>
    <phoneticPr fontId="1"/>
  </si>
  <si>
    <t>高崎市寺尾町552-1</t>
    <rPh sb="0" eb="3">
      <t>タカサキシ</t>
    </rPh>
    <rPh sb="3" eb="6">
      <t>テラオマチ</t>
    </rPh>
    <phoneticPr fontId="1"/>
  </si>
  <si>
    <t>コープ藤岡店</t>
    <rPh sb="3" eb="6">
      <t>フジ</t>
    </rPh>
    <phoneticPr fontId="1"/>
  </si>
  <si>
    <t>藤岡市藤岡2390-1</t>
    <rPh sb="0" eb="3">
      <t>フジ</t>
    </rPh>
    <rPh sb="3" eb="5">
      <t>フジオカ</t>
    </rPh>
    <phoneticPr fontId="1"/>
  </si>
  <si>
    <t>コープみさと店</t>
    <rPh sb="6" eb="7">
      <t>テ</t>
    </rPh>
    <phoneticPr fontId="1"/>
  </si>
  <si>
    <t>高崎市箕郷町上芝501-1</t>
    <rPh sb="0" eb="2">
      <t>タカサキ</t>
    </rPh>
    <rPh sb="2" eb="3">
      <t>シ</t>
    </rPh>
    <rPh sb="3" eb="6">
      <t>ミサトマチ</t>
    </rPh>
    <rPh sb="6" eb="8">
      <t>カミシバ</t>
    </rPh>
    <phoneticPr fontId="1"/>
  </si>
  <si>
    <t>コープデリ桐生センター</t>
    <rPh sb="5" eb="7">
      <t>キリュウ</t>
    </rPh>
    <phoneticPr fontId="1"/>
  </si>
  <si>
    <t>桐生市相生町1-111</t>
    <rPh sb="0" eb="3">
      <t>キリュウシ</t>
    </rPh>
    <rPh sb="3" eb="6">
      <t>アイオ</t>
    </rPh>
    <phoneticPr fontId="1"/>
  </si>
  <si>
    <t>コープデリ太田センター</t>
    <rPh sb="5" eb="7">
      <t>オオタ</t>
    </rPh>
    <phoneticPr fontId="1"/>
  </si>
  <si>
    <t>邑楽郡邑楽町中野3417</t>
    <rPh sb="0" eb="2">
      <t>オウラ</t>
    </rPh>
    <rPh sb="2" eb="3">
      <t>グン</t>
    </rPh>
    <rPh sb="3" eb="6">
      <t>オウラマチ</t>
    </rPh>
    <rPh sb="6" eb="8">
      <t>ナカノ</t>
    </rPh>
    <phoneticPr fontId="1"/>
  </si>
  <si>
    <t>コープデリ前橋センター</t>
    <rPh sb="5" eb="7">
      <t>マエバシ</t>
    </rPh>
    <phoneticPr fontId="1"/>
  </si>
  <si>
    <t>前橋市五代町984-1</t>
    <rPh sb="0" eb="3">
      <t>マエバシシ</t>
    </rPh>
    <rPh sb="3" eb="6">
      <t>ゴダイマチ</t>
    </rPh>
    <phoneticPr fontId="1"/>
  </si>
  <si>
    <t>コープデリ北部センター</t>
    <rPh sb="5" eb="7">
      <t>ホクブ</t>
    </rPh>
    <phoneticPr fontId="1"/>
  </si>
  <si>
    <t>渋川市金井450-1</t>
    <rPh sb="0" eb="3">
      <t>シブカワシ</t>
    </rPh>
    <rPh sb="3" eb="5">
      <t>カナイ</t>
    </rPh>
    <phoneticPr fontId="1"/>
  </si>
  <si>
    <t>コープデリ沼田センター</t>
    <rPh sb="5" eb="7">
      <t>ヌマタ</t>
    </rPh>
    <phoneticPr fontId="1"/>
  </si>
  <si>
    <t>沼田市岡谷町698-1</t>
    <rPh sb="0" eb="3">
      <t>ヌマタシ</t>
    </rPh>
    <rPh sb="3" eb="6">
      <t>オカヤ</t>
    </rPh>
    <phoneticPr fontId="1"/>
  </si>
  <si>
    <t>コープデリ藤岡センター</t>
    <rPh sb="5" eb="7">
      <t>フジオカ</t>
    </rPh>
    <phoneticPr fontId="1"/>
  </si>
  <si>
    <t>藤岡市篠塚485-7</t>
    <rPh sb="0" eb="3">
      <t>フジ</t>
    </rPh>
    <rPh sb="3" eb="5">
      <t>シノツカ</t>
    </rPh>
    <phoneticPr fontId="1"/>
  </si>
  <si>
    <t>コープデリ富岡センター</t>
    <rPh sb="5" eb="7">
      <t>トミオカ</t>
    </rPh>
    <phoneticPr fontId="1"/>
  </si>
  <si>
    <t>富岡市田島223-1</t>
    <rPh sb="0" eb="3">
      <t>トミオカシ</t>
    </rPh>
    <rPh sb="3" eb="5">
      <t>タジマ</t>
    </rPh>
    <phoneticPr fontId="1"/>
  </si>
  <si>
    <t>コープデリ高崎センター</t>
    <rPh sb="5" eb="7">
      <t>タカサキ</t>
    </rPh>
    <phoneticPr fontId="1"/>
  </si>
  <si>
    <t>高崎市八幡397-2</t>
    <rPh sb="0" eb="3">
      <t>タカサキシ</t>
    </rPh>
    <rPh sb="3" eb="5">
      <t>ヤワタ</t>
    </rPh>
    <phoneticPr fontId="1"/>
  </si>
  <si>
    <t>06沼田市</t>
    <rPh sb="2" eb="5">
      <t>ヌマタシ</t>
    </rPh>
    <phoneticPr fontId="1"/>
  </si>
  <si>
    <t>イオンスタイル高崎</t>
    <rPh sb="7" eb="9">
      <t>タカサキ</t>
    </rPh>
    <phoneticPr fontId="1"/>
  </si>
  <si>
    <t>イオンスタイル高崎駅前</t>
    <rPh sb="7" eb="9">
      <t>タカサキ</t>
    </rPh>
    <rPh sb="9" eb="11">
      <t>エキマエ</t>
    </rPh>
    <phoneticPr fontId="1"/>
  </si>
  <si>
    <t>イオン太田店</t>
    <rPh sb="3" eb="5">
      <t>オオタ</t>
    </rPh>
    <rPh sb="5" eb="6">
      <t>テン</t>
    </rPh>
    <phoneticPr fontId="1"/>
  </si>
  <si>
    <t>高崎市棟高町1400番地</t>
    <phoneticPr fontId="1"/>
  </si>
  <si>
    <t xml:space="preserve">高崎市八島町46-1 </t>
    <phoneticPr fontId="1"/>
  </si>
  <si>
    <t>太田市石原町81番地</t>
    <phoneticPr fontId="1"/>
  </si>
  <si>
    <t>その他の取組の内容</t>
    <rPh sb="2" eb="3">
      <t>タ</t>
    </rPh>
    <rPh sb="4" eb="6">
      <t>トリクミ</t>
    </rPh>
    <rPh sb="7" eb="9">
      <t>ナイヨウ</t>
    </rPh>
    <phoneticPr fontId="1"/>
  </si>
  <si>
    <t>1-008-001</t>
    <phoneticPr fontId="1"/>
  </si>
  <si>
    <t>1-008-002</t>
  </si>
  <si>
    <t>1-008-003</t>
  </si>
  <si>
    <t>1-008-004</t>
  </si>
  <si>
    <t>1-008-005</t>
  </si>
  <si>
    <t>1-008-006</t>
  </si>
  <si>
    <t>1-008-007</t>
  </si>
  <si>
    <t>1-008-008</t>
  </si>
  <si>
    <t>1-008-009</t>
  </si>
  <si>
    <t>1-008-010</t>
  </si>
  <si>
    <t>1-008-011</t>
  </si>
  <si>
    <t>1-008-012</t>
  </si>
  <si>
    <t>1-008-013</t>
  </si>
  <si>
    <t>1-008-014</t>
  </si>
  <si>
    <t>1-008-015</t>
  </si>
  <si>
    <t>1-008-016</t>
  </si>
  <si>
    <t>1-008-017</t>
  </si>
  <si>
    <t>1-008-018</t>
  </si>
  <si>
    <t>1-008-019</t>
  </si>
  <si>
    <t>1-008-020</t>
  </si>
  <si>
    <t>1-008-021</t>
  </si>
  <si>
    <t>1-008-022</t>
  </si>
  <si>
    <t>1-008-023</t>
  </si>
  <si>
    <t>1-008-024</t>
  </si>
  <si>
    <t>1-008-025</t>
  </si>
  <si>
    <t>1-008-026</t>
  </si>
  <si>
    <t>1-008-027</t>
  </si>
  <si>
    <t>1-008-028</t>
  </si>
  <si>
    <t>ベイシア大間々店</t>
    <rPh sb="4" eb="8">
      <t>オオママミセ</t>
    </rPh>
    <phoneticPr fontId="1"/>
  </si>
  <si>
    <t>ベイシア吉井店</t>
    <rPh sb="4" eb="7">
      <t>ヨシイミセ</t>
    </rPh>
    <phoneticPr fontId="1"/>
  </si>
  <si>
    <t>ベイシア桐生境野店</t>
    <rPh sb="4" eb="8">
      <t>キリュウサカイノ</t>
    </rPh>
    <rPh sb="8" eb="9">
      <t>ミセ</t>
    </rPh>
    <phoneticPr fontId="1"/>
  </si>
  <si>
    <t>ベイシア尾島店</t>
    <rPh sb="4" eb="7">
      <t>オジマミセ</t>
    </rPh>
    <phoneticPr fontId="1"/>
  </si>
  <si>
    <t>ベイシア榛名店</t>
    <rPh sb="4" eb="7">
      <t>ハルナミセ</t>
    </rPh>
    <phoneticPr fontId="1"/>
  </si>
  <si>
    <t>ベイシア新里店</t>
    <rPh sb="4" eb="7">
      <t>ニイサトミセ</t>
    </rPh>
    <phoneticPr fontId="1"/>
  </si>
  <si>
    <t>ベイシア渋川店</t>
    <rPh sb="4" eb="7">
      <t>シブカワミセ</t>
    </rPh>
    <phoneticPr fontId="1"/>
  </si>
  <si>
    <t>ベイシア西部モール店</t>
    <rPh sb="4" eb="6">
      <t>セイブ</t>
    </rPh>
    <rPh sb="9" eb="10">
      <t>ミセ</t>
    </rPh>
    <phoneticPr fontId="1"/>
  </si>
  <si>
    <t>ベイシアあかぼりモール店</t>
    <rPh sb="11" eb="12">
      <t>ミセ</t>
    </rPh>
    <phoneticPr fontId="1"/>
  </si>
  <si>
    <t>ベイシア前橋ふじみモール店</t>
    <rPh sb="4" eb="6">
      <t>マエバシ</t>
    </rPh>
    <rPh sb="12" eb="13">
      <t>ミセ</t>
    </rPh>
    <phoneticPr fontId="1"/>
  </si>
  <si>
    <t>ベイシア沼田モール店</t>
    <rPh sb="4" eb="6">
      <t>ヌマタ</t>
    </rPh>
    <rPh sb="9" eb="10">
      <t>ミセ</t>
    </rPh>
    <phoneticPr fontId="1"/>
  </si>
  <si>
    <t>ベイシア前橋おおごモール店</t>
    <rPh sb="4" eb="6">
      <t>マエバシ</t>
    </rPh>
    <rPh sb="12" eb="13">
      <t>ミセ</t>
    </rPh>
    <phoneticPr fontId="1"/>
  </si>
  <si>
    <t>ベイシア渋川こもち店</t>
    <rPh sb="4" eb="6">
      <t>シブカワ</t>
    </rPh>
    <rPh sb="9" eb="10">
      <t>ミセ</t>
    </rPh>
    <phoneticPr fontId="1"/>
  </si>
  <si>
    <t>ベイシア富岡店</t>
    <rPh sb="4" eb="7">
      <t>トミオカミセ</t>
    </rPh>
    <phoneticPr fontId="1"/>
  </si>
  <si>
    <t>ベイシア前橋モール店</t>
    <rPh sb="4" eb="6">
      <t>マエバシ</t>
    </rPh>
    <rPh sb="9" eb="10">
      <t>ミセ</t>
    </rPh>
    <phoneticPr fontId="1"/>
  </si>
  <si>
    <t>ベイシア安中店</t>
    <rPh sb="4" eb="6">
      <t>アンナカ</t>
    </rPh>
    <rPh sb="6" eb="7">
      <t>ミセ</t>
    </rPh>
    <phoneticPr fontId="1"/>
  </si>
  <si>
    <t>ベイシア吾妻店</t>
    <rPh sb="4" eb="6">
      <t>アガツマ</t>
    </rPh>
    <rPh sb="6" eb="7">
      <t>ミセ</t>
    </rPh>
    <phoneticPr fontId="1"/>
  </si>
  <si>
    <t>ベイシア月夜野店</t>
    <rPh sb="4" eb="6">
      <t>ツキヨ</t>
    </rPh>
    <rPh sb="6" eb="7">
      <t>ノ</t>
    </rPh>
    <rPh sb="7" eb="8">
      <t>ミセ</t>
    </rPh>
    <phoneticPr fontId="1"/>
  </si>
  <si>
    <t>ベイシアおおたモール店</t>
    <rPh sb="10" eb="11">
      <t>ミセ</t>
    </rPh>
    <phoneticPr fontId="1"/>
  </si>
  <si>
    <t>ベイシア前橋みなみモール店</t>
    <rPh sb="4" eb="6">
      <t>マエバシ</t>
    </rPh>
    <rPh sb="12" eb="13">
      <t>ミセ</t>
    </rPh>
    <phoneticPr fontId="1"/>
  </si>
  <si>
    <t>ベイシア大泉店</t>
    <rPh sb="4" eb="7">
      <t>オオイズミミセ</t>
    </rPh>
    <phoneticPr fontId="1"/>
  </si>
  <si>
    <t>ベイシア前橋小島田店</t>
    <rPh sb="4" eb="6">
      <t>マエバシ</t>
    </rPh>
    <rPh sb="6" eb="9">
      <t>コジマタ</t>
    </rPh>
    <rPh sb="9" eb="10">
      <t>ミセ</t>
    </rPh>
    <phoneticPr fontId="1"/>
  </si>
  <si>
    <t>ベイシア Foods Park 高崎倉賀野店</t>
  </si>
  <si>
    <t>みどり市大間々町大間々1773-1</t>
    <phoneticPr fontId="1"/>
  </si>
  <si>
    <t>高崎市吉井町吉井627</t>
    <phoneticPr fontId="1"/>
  </si>
  <si>
    <t>桐生市境野町2-670-1</t>
    <phoneticPr fontId="1"/>
  </si>
  <si>
    <t>太田市安養寺町15</t>
    <phoneticPr fontId="1"/>
  </si>
  <si>
    <t>高崎市中里見町字根岸79</t>
    <phoneticPr fontId="1"/>
  </si>
  <si>
    <t>桐生市新里町小林235-1</t>
    <phoneticPr fontId="1"/>
  </si>
  <si>
    <t>渋川市行幸田字砂田296</t>
    <phoneticPr fontId="1"/>
  </si>
  <si>
    <t>伊勢崎市宮子町3423-15</t>
    <phoneticPr fontId="1"/>
  </si>
  <si>
    <t>伊勢崎市市場町1-1542</t>
    <phoneticPr fontId="1"/>
  </si>
  <si>
    <t>前橋市富士見町原之郷643</t>
    <phoneticPr fontId="1"/>
  </si>
  <si>
    <t>沼田市久屋原町字吉野415</t>
    <phoneticPr fontId="1"/>
  </si>
  <si>
    <t>前橋市堀越町377</t>
    <phoneticPr fontId="1"/>
  </si>
  <si>
    <t>渋川市吹屋657-30</t>
    <phoneticPr fontId="1"/>
  </si>
  <si>
    <t>富岡市大字黒川字中才650</t>
    <phoneticPr fontId="1"/>
  </si>
  <si>
    <t>前橋市上泉町680-1</t>
    <phoneticPr fontId="1"/>
  </si>
  <si>
    <t>安中市中宿2130</t>
    <phoneticPr fontId="1"/>
  </si>
  <si>
    <t>吾妻郡東吾妻町原町5081</t>
    <phoneticPr fontId="1"/>
  </si>
  <si>
    <t>利根郡みなかみ町下牧482</t>
    <phoneticPr fontId="1"/>
  </si>
  <si>
    <t>太田市飯塚町626-1</t>
    <phoneticPr fontId="1"/>
  </si>
  <si>
    <t>前橋市新堀町893</t>
    <phoneticPr fontId="1"/>
  </si>
  <si>
    <t>邑楽郡大泉町いずみ2-3086-50</t>
    <phoneticPr fontId="1"/>
  </si>
  <si>
    <t>伊勢崎市連取町2336-7</t>
    <phoneticPr fontId="1"/>
  </si>
  <si>
    <t>前橋市川曲町361</t>
    <phoneticPr fontId="1"/>
  </si>
  <si>
    <t>伊勢崎市 都市計画事業伊勢崎駅周辺第一土地区画整理事業2-1街区2-10</t>
    <phoneticPr fontId="1"/>
  </si>
  <si>
    <t>前橋市岩神町2-589-6</t>
    <phoneticPr fontId="1"/>
  </si>
  <si>
    <t>前橋市小島田町163-1</t>
    <phoneticPr fontId="1"/>
  </si>
  <si>
    <t>太田市丸山町1260-1</t>
    <phoneticPr fontId="1"/>
  </si>
  <si>
    <t>高崎市倉賀野町3100-5</t>
    <phoneticPr fontId="1"/>
  </si>
  <si>
    <t>ベイシアスーパーマーケット伊勢崎BP店</t>
    <rPh sb="13" eb="16">
      <t>イセサキ</t>
    </rPh>
    <rPh sb="18" eb="19">
      <t>テン</t>
    </rPh>
    <phoneticPr fontId="1"/>
  </si>
  <si>
    <t>ベイシアスーパーマーケット前橋川曲店</t>
    <rPh sb="13" eb="17">
      <t>マエバシカワマガリ</t>
    </rPh>
    <rPh sb="17" eb="18">
      <t>ミセ</t>
    </rPh>
    <phoneticPr fontId="1"/>
  </si>
  <si>
    <t>ベイシアスーパーマーケット伊勢崎駅前店</t>
    <rPh sb="13" eb="16">
      <t>イセサキ</t>
    </rPh>
    <rPh sb="16" eb="18">
      <t>エキマエ</t>
    </rPh>
    <rPh sb="18" eb="19">
      <t>ミセ</t>
    </rPh>
    <phoneticPr fontId="1"/>
  </si>
  <si>
    <t>ベイシアスーパーマーケット前橋岩神店</t>
    <rPh sb="13" eb="15">
      <t>マエバシ</t>
    </rPh>
    <rPh sb="15" eb="16">
      <t>イワ</t>
    </rPh>
    <rPh sb="16" eb="17">
      <t>カミ</t>
    </rPh>
    <rPh sb="17" eb="18">
      <t>テン</t>
    </rPh>
    <phoneticPr fontId="1"/>
  </si>
  <si>
    <t>ベイシア Foods Park 太田丸山店</t>
    <rPh sb="16" eb="20">
      <t>オオタマルヤマ</t>
    </rPh>
    <rPh sb="20" eb="21">
      <t>ミセ</t>
    </rPh>
    <phoneticPr fontId="1"/>
  </si>
  <si>
    <t>29みなかみ町</t>
    <rPh sb="6" eb="7">
      <t>マチ</t>
    </rPh>
    <phoneticPr fontId="1"/>
  </si>
  <si>
    <t>高崎市棟高町1400</t>
  </si>
  <si>
    <t>2-001-001</t>
    <phoneticPr fontId="1"/>
  </si>
  <si>
    <t>小売業・飲食店に関する取組【継続的に取り組んでいる項目に○を記入。ただし、社内や従業員向けの取組、レジ袋関係の取組（有料化、マイバッグ啓発）は、対象外です。】</t>
    <rPh sb="4" eb="7">
      <t>インショクテン</t>
    </rPh>
    <rPh sb="8" eb="9">
      <t>カン</t>
    </rPh>
    <rPh sb="11" eb="13">
      <t>トリクミ</t>
    </rPh>
    <phoneticPr fontId="1"/>
  </si>
  <si>
    <t>9-002-001</t>
    <phoneticPr fontId="1"/>
  </si>
  <si>
    <t>イオンモール高崎</t>
    <rPh sb="6" eb="8">
      <t>タカサキ</t>
    </rPh>
    <phoneticPr fontId="1"/>
  </si>
  <si>
    <t>高崎市棟高町1400</t>
    <phoneticPr fontId="1"/>
  </si>
  <si>
    <t>小売業</t>
    <rPh sb="0" eb="3">
      <t>コウリギョウ</t>
    </rPh>
    <phoneticPr fontId="1"/>
  </si>
  <si>
    <t>高崎市棟高町1400</t>
    <phoneticPr fontId="1"/>
  </si>
  <si>
    <t>サラダボウル
イオンモール高崎</t>
    <rPh sb="13" eb="15">
      <t>タカサキ</t>
    </rPh>
    <phoneticPr fontId="1"/>
  </si>
  <si>
    <t>ファイテンショップ
イオンモール高崎店</t>
    <rPh sb="16" eb="19">
      <t>タカサキテン</t>
    </rPh>
    <phoneticPr fontId="1"/>
  </si>
  <si>
    <t>02高崎市</t>
    <phoneticPr fontId="1"/>
  </si>
  <si>
    <t>無印良品
イオンモール高崎店</t>
    <rPh sb="0" eb="4">
      <t>ムジルシリョウヒン</t>
    </rPh>
    <rPh sb="11" eb="14">
      <t>タカサキテン</t>
    </rPh>
    <phoneticPr fontId="1"/>
  </si>
  <si>
    <t>飲食店</t>
    <rPh sb="0" eb="3">
      <t>インショクテン</t>
    </rPh>
    <phoneticPr fontId="1"/>
  </si>
  <si>
    <t>飲食店</t>
    <phoneticPr fontId="1"/>
  </si>
  <si>
    <t>デザート王国
イオンモール高崎店</t>
    <rPh sb="4" eb="6">
      <t>オウコク</t>
    </rPh>
    <rPh sb="13" eb="16">
      <t>タカサキテン</t>
    </rPh>
    <phoneticPr fontId="1"/>
  </si>
  <si>
    <t>PRECIOUS BUFFET
イオンモール高崎店</t>
    <rPh sb="22" eb="25">
      <t>タカサキテン</t>
    </rPh>
    <phoneticPr fontId="1"/>
  </si>
  <si>
    <t>しゃぶ菜
イオンモール高崎店</t>
    <rPh sb="3" eb="4">
      <t>サイ</t>
    </rPh>
    <rPh sb="11" eb="14">
      <t>タカサキテン</t>
    </rPh>
    <phoneticPr fontId="1"/>
  </si>
  <si>
    <t>1-009-001</t>
    <phoneticPr fontId="1"/>
  </si>
  <si>
    <t>1-010-001</t>
    <phoneticPr fontId="1"/>
  </si>
  <si>
    <t>1-011-001</t>
    <phoneticPr fontId="1"/>
  </si>
  <si>
    <t>2-001-002</t>
    <phoneticPr fontId="1"/>
  </si>
  <si>
    <t>2-001-003</t>
    <phoneticPr fontId="1"/>
  </si>
  <si>
    <t>1-012-001</t>
    <phoneticPr fontId="1"/>
  </si>
  <si>
    <t>2-002-001</t>
    <phoneticPr fontId="1"/>
  </si>
  <si>
    <t>越後秘蔵麺無尽蔵たかさき家</t>
    <phoneticPr fontId="1"/>
  </si>
  <si>
    <t>小売業</t>
    <rPh sb="0" eb="2">
      <t>コウ</t>
    </rPh>
    <rPh sb="2" eb="3">
      <t>ギョウ</t>
    </rPh>
    <phoneticPr fontId="1"/>
  </si>
  <si>
    <t>1-012-002</t>
  </si>
  <si>
    <t>FANCL
イオンモール太田店</t>
    <rPh sb="12" eb="14">
      <t>オオタ</t>
    </rPh>
    <rPh sb="14" eb="15">
      <t>テン</t>
    </rPh>
    <phoneticPr fontId="1"/>
  </si>
  <si>
    <t>FANCL　
イオンモール高崎店</t>
    <rPh sb="13" eb="16">
      <t>タカサキテン</t>
    </rPh>
    <phoneticPr fontId="1"/>
  </si>
  <si>
    <t>1-003-029</t>
  </si>
  <si>
    <t>とりせん　松原店</t>
    <rPh sb="5" eb="7">
      <t>マツバラ</t>
    </rPh>
    <rPh sb="7" eb="8">
      <t>テン</t>
    </rPh>
    <phoneticPr fontId="1"/>
  </si>
  <si>
    <t>館林市松原3丁目19番4</t>
    <rPh sb="0" eb="3">
      <t>タテバヤシシ</t>
    </rPh>
    <rPh sb="3" eb="5">
      <t>マツバラ</t>
    </rPh>
    <rPh sb="6" eb="8">
      <t>チョウメ</t>
    </rPh>
    <rPh sb="10" eb="11">
      <t>バン</t>
    </rPh>
    <phoneticPr fontId="1"/>
  </si>
  <si>
    <t>小売業</t>
    <rPh sb="0" eb="3">
      <t>コウリギョウ</t>
    </rPh>
    <phoneticPr fontId="1"/>
  </si>
  <si>
    <t>（有）金谷商事</t>
    <rPh sb="0" eb="3">
      <t>ユウ</t>
    </rPh>
    <rPh sb="3" eb="5">
      <t>カナヤ</t>
    </rPh>
    <rPh sb="5" eb="7">
      <t>ショウジ</t>
    </rPh>
    <phoneticPr fontId="1"/>
  </si>
  <si>
    <t>1-013-001</t>
    <phoneticPr fontId="1"/>
  </si>
  <si>
    <t>06沼田市</t>
  </si>
  <si>
    <t>沼田市恩田町甲３７３</t>
    <rPh sb="0" eb="7">
      <t>ヌマタシオンダマチコウ</t>
    </rPh>
    <phoneticPr fontId="1"/>
  </si>
  <si>
    <t xml:space="preserve">店頭にて古紙回収機・ペットボトル自動回収機を設置している店舗はご協力して下さったお客様にポイント付与をしています。ポイントはとりせんアプリをダウンロードしていただいたお客様は誰でも使用できるようにしています。																	</t>
    <phoneticPr fontId="1"/>
  </si>
  <si>
    <t>1-014-001</t>
    <phoneticPr fontId="1"/>
  </si>
  <si>
    <t>フレッセイ宝泉店</t>
  </si>
  <si>
    <t>太田市宝町８６４</t>
  </si>
  <si>
    <t>フレッセイ大利根店</t>
  </si>
  <si>
    <t>前橋市下新田町３９２</t>
  </si>
  <si>
    <t>フレッセイ石原店</t>
  </si>
  <si>
    <t>高崎市片岡町１－１９－６</t>
  </si>
  <si>
    <t>フレッセイ鬼石店</t>
  </si>
  <si>
    <t>藤岡市鬼石８５２－３</t>
  </si>
  <si>
    <t>フレッセイ荒牧店</t>
  </si>
  <si>
    <t>前橋市荒牧町１-１０-１</t>
  </si>
  <si>
    <t>フレッセイ沼田店</t>
  </si>
  <si>
    <t>沼田市材木町２９２</t>
  </si>
  <si>
    <t>フレッセイ阿久津店</t>
  </si>
  <si>
    <t>渋川市阿久津４１－１</t>
  </si>
  <si>
    <t>フレッセイ大胡店</t>
  </si>
  <si>
    <t>前橋市大胡町３９９</t>
  </si>
  <si>
    <t>フレッセイ赤堀店</t>
  </si>
  <si>
    <t>伊勢崎市曲沢町１９６－１</t>
  </si>
  <si>
    <t>フレッセイ天神店</t>
  </si>
  <si>
    <t>桐生市平井町１－４０</t>
  </si>
  <si>
    <t>フレッセイ箕郷店</t>
  </si>
  <si>
    <t>高崎市箕郷町上芝７－１</t>
  </si>
  <si>
    <t>フレッセイ板倉店</t>
  </si>
  <si>
    <t>邑楽郡板倉町朝日野１－２－１</t>
  </si>
  <si>
    <t>フレッセイ片貝店</t>
  </si>
  <si>
    <t>前橋市西片貝町１－３１４－３</t>
  </si>
  <si>
    <t>フレッセイ藤岡店</t>
  </si>
  <si>
    <t>藤岡市藤岡 ６９１－１</t>
  </si>
  <si>
    <t>フレッセイ駒形店</t>
  </si>
  <si>
    <t>前橋市下大島町１１５１－１</t>
  </si>
  <si>
    <t>フレッセイ桐生南店</t>
  </si>
  <si>
    <t>桐生市新宿２－１０－３０</t>
  </si>
  <si>
    <t>フレッセイ富岡店</t>
  </si>
  <si>
    <t>富岡市富岡５０１</t>
  </si>
  <si>
    <t>フレッセイ大泉店</t>
  </si>
  <si>
    <t>邑楽郡大泉町富士１－７５２</t>
  </si>
  <si>
    <t>　倉賀野西店</t>
  </si>
  <si>
    <t>高崎市倉賀野町５４６－１</t>
  </si>
  <si>
    <t>　吉岡店</t>
  </si>
  <si>
    <t>北群馬郡吉岡町大久保８９１－１</t>
  </si>
  <si>
    <t>　安堀店</t>
  </si>
  <si>
    <t>伊勢崎市安堀町１８５５－４</t>
  </si>
  <si>
    <t>　南大類店</t>
  </si>
  <si>
    <t>高崎市南大類町字柳原８６７－１</t>
  </si>
  <si>
    <t>　ｸﾗｼｰﾄﾞ若宮</t>
  </si>
  <si>
    <t>前橋市若宮町１－５－１</t>
  </si>
  <si>
    <t>　新保店</t>
  </si>
  <si>
    <t>高崎市新保町字伊勢３０１－１</t>
  </si>
  <si>
    <t>　田部井店</t>
  </si>
  <si>
    <t>伊勢崎市田部井町２－４７９</t>
  </si>
  <si>
    <t>フレッセイ玉村店</t>
  </si>
  <si>
    <t>佐波郡玉村町大字福島７８－６</t>
  </si>
  <si>
    <t>フレッセイ富塚店</t>
  </si>
  <si>
    <t>伊勢崎市富塚町２２０－１</t>
  </si>
  <si>
    <t>フレッセイ境南店</t>
  </si>
  <si>
    <t>伊勢崎市境３７６－１</t>
  </si>
  <si>
    <t>フレッセイクラシーズ連取</t>
  </si>
  <si>
    <t>伊勢崎市連取町３０４６－２</t>
  </si>
  <si>
    <t>フレッセイクラシーズ新前橋</t>
  </si>
  <si>
    <t>前橋市古市町１８０－１</t>
  </si>
  <si>
    <t>フレッセイ新町店</t>
  </si>
  <si>
    <t>高崎市新町２１４０－５</t>
  </si>
  <si>
    <t>フレッセイ榛東新井店</t>
  </si>
  <si>
    <t>北群馬郡榛東村新井２２２２－２</t>
  </si>
  <si>
    <t>フレッセイ沼田恩田店</t>
  </si>
  <si>
    <t>沼田市恩田町３２１－２</t>
  </si>
  <si>
    <t>フレッセイ元総社蒼海店</t>
  </si>
  <si>
    <t>前橋市元総社町１８２０</t>
  </si>
  <si>
    <t>フレッセイ上並榎店</t>
  </si>
  <si>
    <t>高崎市上並榎町４６７</t>
  </si>
  <si>
    <t>フレッセイ笠懸店</t>
  </si>
  <si>
    <t>みどり市笠懸町阿左美１２８５－１</t>
  </si>
  <si>
    <t>フレッセイ有馬店</t>
  </si>
  <si>
    <t>渋川市有馬82番地</t>
  </si>
  <si>
    <t>フレッセイフィール藤岡店</t>
  </si>
  <si>
    <t>藤岡市中栗須３９０</t>
  </si>
  <si>
    <t>フレッセイ太田飯塚店</t>
  </si>
  <si>
    <t>太田市飯塚町６７８－１</t>
  </si>
  <si>
    <t>フレッセイ朝日町店</t>
  </si>
  <si>
    <t>前橋市朝日町3丁目21番10号</t>
  </si>
  <si>
    <t>フレッセイ朝倉店</t>
  </si>
  <si>
    <t>前橋市朝倉町923</t>
  </si>
  <si>
    <t>フレッセイ館林美園店</t>
  </si>
  <si>
    <t>館林市美園町14ー4号</t>
  </si>
  <si>
    <t>フレッセイ境町店</t>
  </si>
  <si>
    <t>伊勢崎市境百々東２１－３</t>
  </si>
  <si>
    <t>フレッセイ沼田栄町店</t>
  </si>
  <si>
    <t>沼田市栄町２１１</t>
  </si>
  <si>
    <t>小売業</t>
    <rPh sb="0" eb="3">
      <t>コウリギョウ</t>
    </rPh>
    <phoneticPr fontId="1"/>
  </si>
  <si>
    <t>1-014-002</t>
  </si>
  <si>
    <t>1-014-003</t>
  </si>
  <si>
    <t>1-014-004</t>
  </si>
  <si>
    <t>1-014-005</t>
  </si>
  <si>
    <t>1-014-006</t>
  </si>
  <si>
    <t>1-014-007</t>
  </si>
  <si>
    <t>1-014-008</t>
  </si>
  <si>
    <t>1-014-009</t>
  </si>
  <si>
    <t>1-014-010</t>
  </si>
  <si>
    <t>1-014-011</t>
  </si>
  <si>
    <t>1-014-012</t>
  </si>
  <si>
    <t>1-014-013</t>
  </si>
  <si>
    <t>1-014-014</t>
  </si>
  <si>
    <t>1-014-015</t>
  </si>
  <si>
    <t>1-014-016</t>
  </si>
  <si>
    <t>1-014-017</t>
  </si>
  <si>
    <t>1-014-018</t>
  </si>
  <si>
    <t>1-014-019</t>
  </si>
  <si>
    <t>1-014-020</t>
  </si>
  <si>
    <t>1-014-021</t>
  </si>
  <si>
    <t>1-014-022</t>
  </si>
  <si>
    <t>1-014-023</t>
  </si>
  <si>
    <t>1-014-024</t>
  </si>
  <si>
    <t>1-014-025</t>
  </si>
  <si>
    <t>1-014-026</t>
  </si>
  <si>
    <t>1-014-027</t>
  </si>
  <si>
    <t>1-014-028</t>
  </si>
  <si>
    <t>1-014-029</t>
  </si>
  <si>
    <t>1-014-030</t>
  </si>
  <si>
    <t>1-014-031</t>
  </si>
  <si>
    <t>1-014-032</t>
  </si>
  <si>
    <t>1-014-033</t>
  </si>
  <si>
    <t>1-014-034</t>
  </si>
  <si>
    <t>1-014-035</t>
  </si>
  <si>
    <t>1-014-036</t>
  </si>
  <si>
    <t>1-014-037</t>
  </si>
  <si>
    <t>1-014-038</t>
  </si>
  <si>
    <t>1-014-039</t>
  </si>
  <si>
    <t>1-014-040</t>
  </si>
  <si>
    <t>1-014-041</t>
  </si>
  <si>
    <t>1-014-042</t>
  </si>
  <si>
    <t>1-014-043</t>
  </si>
  <si>
    <t>1-014-044</t>
  </si>
  <si>
    <t>05太田市</t>
    <rPh sb="2" eb="4">
      <t>オオタ</t>
    </rPh>
    <rPh sb="4" eb="5">
      <t>シ</t>
    </rPh>
    <phoneticPr fontId="1"/>
  </si>
  <si>
    <t>31板倉町</t>
    <rPh sb="2" eb="5">
      <t>イタクラマチ</t>
    </rPh>
    <phoneticPr fontId="1"/>
  </si>
  <si>
    <t>13榛東村</t>
    <rPh sb="2" eb="5">
      <t>シントウムラ</t>
    </rPh>
    <phoneticPr fontId="1"/>
  </si>
  <si>
    <t>1-015-001</t>
    <phoneticPr fontId="1"/>
  </si>
  <si>
    <t>ヤオコー安中店</t>
  </si>
  <si>
    <t>ヤオコースマーク伊勢崎店</t>
  </si>
  <si>
    <t>ヤオコー太田小舞木店</t>
  </si>
  <si>
    <t>ヤオコー桐生相生店</t>
  </si>
  <si>
    <t>ヤオコー桐生境野店</t>
  </si>
  <si>
    <t>ヤオコー渋川店</t>
  </si>
  <si>
    <t>ヤオコー高崎飯塚店</t>
  </si>
  <si>
    <t>ヤオコー高崎井野店</t>
  </si>
  <si>
    <t>ヤオコー高崎高関店</t>
  </si>
  <si>
    <t>ヤオコー館林アゼリアモール店</t>
  </si>
  <si>
    <t>ヤオコー富岡店</t>
  </si>
  <si>
    <t>ヤオコー中之条店</t>
  </si>
  <si>
    <t>ヤオコー藤岡店</t>
  </si>
  <si>
    <t>ヤオコー前橋関根店</t>
  </si>
  <si>
    <t>ヤオコー前橋箱田店</t>
  </si>
  <si>
    <t>ヤオコー前橋日吉店</t>
  </si>
  <si>
    <t>ヤオコー前橋六供店</t>
  </si>
  <si>
    <t>安中市原市2丁目1042番9</t>
  </si>
  <si>
    <t>伊勢崎市西小保方町368番地</t>
  </si>
  <si>
    <t>太田市小舞木町204－2</t>
  </si>
  <si>
    <t>桐生市相生町一丁目124番1</t>
  </si>
  <si>
    <t>桐生市境野町六丁目491番地の1</t>
  </si>
  <si>
    <t>渋川市行幸田272番地2</t>
  </si>
  <si>
    <t>高崎市飯塚町1150-5</t>
  </si>
  <si>
    <t>高崎市井野町1042-3</t>
  </si>
  <si>
    <t>高崎市高関町301-1</t>
  </si>
  <si>
    <t>館林市楠町3648番地の1</t>
  </si>
  <si>
    <t>富岡市一ノ宮１６８２番</t>
  </si>
  <si>
    <t>吾妻郡中之条町大字中之条1864-1</t>
  </si>
  <si>
    <t>藤岡市森477番4</t>
  </si>
  <si>
    <t>前橋市関根町一丁目2番地36</t>
  </si>
  <si>
    <t>前橋市前箱田町118番地1</t>
  </si>
  <si>
    <t>前橋市日吉町3丁目36番6号</t>
  </si>
  <si>
    <t>前橋市六供町四丁目１番地１０</t>
  </si>
  <si>
    <t>1-015-002</t>
  </si>
  <si>
    <t>1-015-003</t>
  </si>
  <si>
    <t>1-015-004</t>
  </si>
  <si>
    <t>1-015-005</t>
  </si>
  <si>
    <t>1-015-006</t>
  </si>
  <si>
    <t>1-015-007</t>
  </si>
  <si>
    <t>1-015-008</t>
  </si>
  <si>
    <t>1-015-009</t>
  </si>
  <si>
    <t>1-015-010</t>
  </si>
  <si>
    <t>1-015-011</t>
  </si>
  <si>
    <t>1-015-012</t>
  </si>
  <si>
    <t>1-015-013</t>
  </si>
  <si>
    <t>1-015-014</t>
  </si>
  <si>
    <t>1-015-015</t>
  </si>
  <si>
    <t>1-015-016</t>
  </si>
  <si>
    <t>1-015-017</t>
  </si>
  <si>
    <t>20中之条町</t>
    <rPh sb="2" eb="6">
      <t>ナカノジョウマチ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</si>
</sst>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
    <numFmt numFmtId="177" formatCode="0_ "/>
    <numFmt numFmtId="178" formatCode="[$-411]ge\.m\.d;@"/>
    <numFmt numFmtId="179" formatCode="[$-411]ggge&quot;年&quot;m&quot;月&quot;d&quot;日&quot;;@"/>
  </numFmts>
  <fonts count="18">
    <font>
      <sz val="11"/>
      <color theme="1"/>
      <name val="游ゴシック"/>
      <family val="2"/>
      <charset val="128"/>
      <scheme val="minor"/>
    </font>
    <font>
      <sz val="6"/>
      <name val="游ゴシック"/>
      <family val="2"/>
      <charset val="128"/>
      <scheme val="minor"/>
    </font>
    <font>
      <b/>
      <sz val="12"/>
      <color rgb="FF0000FF"/>
      <name val="ＭＳ Ｐゴシック"/>
      <family val="3"/>
      <charset val="128"/>
    </font>
    <font>
      <sz val="11"/>
      <color rgb="FF0000FF"/>
      <name val="ＭＳ Ｐゴシック"/>
      <family val="3"/>
      <charset val="128"/>
    </font>
    <font>
      <sz val="12"/>
      <name val="ＭＳ Ｐゴシック"/>
      <family val="3"/>
      <charset val="128"/>
    </font>
    <font>
      <b/>
      <sz val="12"/>
      <name val="ＭＳ Ｐゴシック"/>
      <family val="3"/>
      <charset val="128"/>
    </font>
    <font>
      <sz val="11"/>
      <name val="ＭＳ Ｐゴシック"/>
      <family val="3"/>
      <charset val="128"/>
    </font>
    <font>
      <b/>
      <sz val="22"/>
      <name val="ＭＳ Ｐゴシック"/>
      <family val="3"/>
      <charset val="128"/>
    </font>
    <font>
      <b/>
      <sz val="14"/>
      <name val="ＭＳ Ｐゴシック"/>
      <family val="3"/>
      <charset val="128"/>
    </font>
    <font>
      <sz val="11.7"/>
      <name val="ＭＳ Ｐゴシック"/>
      <family val="3"/>
      <charset val="128"/>
    </font>
    <font>
      <b/>
      <sz val="11"/>
      <name val="ＭＳ Ｐゴシック"/>
      <family val="3"/>
      <charset val="128"/>
    </font>
    <font>
      <sz val="18"/>
      <name val="ＭＳ Ｐゴシック"/>
      <family val="3"/>
      <charset val="128"/>
    </font>
    <font>
      <b/>
      <sz val="18"/>
      <name val="ＭＳ Ｐゴシック"/>
      <family val="3"/>
      <charset val="128"/>
    </font>
    <font>
      <b/>
      <sz val="9"/>
      <color indexed="81"/>
      <name val="MS P ゴシック"/>
      <family val="3"/>
      <charset val="128"/>
    </font>
    <font>
      <sz val="9"/>
      <color indexed="81"/>
      <name val="MS P ゴシック"/>
      <family val="3"/>
      <charset val="128"/>
    </font>
    <font>
      <b/>
      <sz val="12"/>
      <name val="ＭＳ Ｐゴシック"/>
      <family val="3"/>
    </font>
    <font>
      <sz val="9"/>
      <name val="ＭＳ Ｐゴシック"/>
      <family val="3"/>
      <charset val="128"/>
    </font>
    <font>
      <sz val="12"/>
      <color theme="1"/>
      <name val="ＭＳ Ｐゴシック"/>
      <family val="3"/>
      <charset val="128"/>
    </font>
  </fonts>
  <fills count="5">
    <fill>
      <patternFill patternType="none"/>
    </fill>
    <fill>
      <patternFill patternType="gray125"/>
    </fill>
    <fill>
      <patternFill patternType="solid">
        <fgColor theme="0" tint="-0.14999847407452621"/>
        <bgColor indexed="64"/>
      </patternFill>
    </fill>
    <fill>
      <patternFill patternType="solid">
        <fgColor theme="9" tint="0.79998168889431442"/>
        <bgColor indexed="64"/>
      </patternFill>
    </fill>
    <fill>
      <patternFill patternType="solid">
        <fgColor rgb="FFFFFF00"/>
        <bgColor indexed="64"/>
      </patternFill>
    </fill>
  </fills>
  <borders count="4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medium">
        <color auto="1"/>
      </left>
      <right style="thin">
        <color auto="1"/>
      </right>
      <top style="thin">
        <color auto="1"/>
      </top>
      <bottom style="thin">
        <color auto="1"/>
      </bottom>
      <diagonal/>
    </border>
    <border>
      <left style="thin">
        <color auto="1"/>
      </left>
      <right style="thin">
        <color auto="1"/>
      </right>
      <top style="double">
        <color auto="1"/>
      </top>
      <bottom style="thin">
        <color auto="1"/>
      </bottom>
      <diagonal/>
    </border>
    <border>
      <left style="medium">
        <color auto="1"/>
      </left>
      <right style="thin">
        <color auto="1"/>
      </right>
      <top style="double">
        <color auto="1"/>
      </top>
      <bottom style="thin">
        <color auto="1"/>
      </bottom>
      <diagonal/>
    </border>
    <border>
      <left/>
      <right style="thin">
        <color auto="1"/>
      </right>
      <top style="thin">
        <color auto="1"/>
      </top>
      <bottom/>
      <diagonal/>
    </border>
    <border>
      <left style="thin">
        <color auto="1"/>
      </left>
      <right style="medium">
        <color auto="1"/>
      </right>
      <top style="thin">
        <color auto="1"/>
      </top>
      <bottom style="double">
        <color auto="1"/>
      </bottom>
      <diagonal/>
    </border>
    <border>
      <left/>
      <right/>
      <top style="medium">
        <color auto="1"/>
      </top>
      <bottom/>
      <diagonal/>
    </border>
    <border>
      <left/>
      <right/>
      <top/>
      <bottom style="medium">
        <color auto="1"/>
      </bottom>
      <diagonal/>
    </border>
    <border>
      <left style="medium">
        <color auto="1"/>
      </left>
      <right style="thin">
        <color auto="1"/>
      </right>
      <top style="medium">
        <color auto="1"/>
      </top>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thin">
        <color auto="1"/>
      </left>
      <right style="thin">
        <color auto="1"/>
      </right>
      <top style="medium">
        <color auto="1"/>
      </top>
      <bottom/>
      <diagonal/>
    </border>
    <border>
      <left style="medium">
        <color auto="1"/>
      </left>
      <right style="thin">
        <color auto="1"/>
      </right>
      <top style="thin">
        <color auto="1"/>
      </top>
      <bottom/>
      <diagonal/>
    </border>
    <border>
      <left style="thin">
        <color auto="1"/>
      </left>
      <right style="medium">
        <color auto="1"/>
      </right>
      <top style="thin">
        <color auto="1"/>
      </top>
      <bottom style="thin">
        <color auto="1"/>
      </bottom>
      <diagonal/>
    </border>
    <border>
      <left style="thin">
        <color auto="1"/>
      </left>
      <right style="medium">
        <color auto="1"/>
      </right>
      <top style="double">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right style="thin">
        <color auto="1"/>
      </right>
      <top style="medium">
        <color auto="1"/>
      </top>
      <bottom/>
      <diagonal/>
    </border>
    <border>
      <left/>
      <right style="thin">
        <color auto="1"/>
      </right>
      <top style="thin">
        <color auto="1"/>
      </top>
      <bottom style="medium">
        <color auto="1"/>
      </bottom>
      <diagonal/>
    </border>
    <border>
      <left style="thin">
        <color auto="1"/>
      </left>
      <right/>
      <top style="double">
        <color auto="1"/>
      </top>
      <bottom style="thin">
        <color auto="1"/>
      </bottom>
      <diagonal/>
    </border>
    <border>
      <left/>
      <right style="thin">
        <color auto="1"/>
      </right>
      <top style="double">
        <color auto="1"/>
      </top>
      <bottom style="thin">
        <color auto="1"/>
      </bottom>
      <diagonal/>
    </border>
    <border>
      <left style="thin">
        <color auto="1"/>
      </left>
      <right/>
      <top style="thin">
        <color auto="1"/>
      </top>
      <bottom style="medium">
        <color auto="1"/>
      </bottom>
      <diagonal/>
    </border>
    <border>
      <left style="thin">
        <color auto="1"/>
      </left>
      <right style="medium">
        <color auto="1"/>
      </right>
      <top style="thin">
        <color auto="1"/>
      </top>
      <bottom style="medium">
        <color auto="1"/>
      </bottom>
      <diagonal/>
    </border>
    <border>
      <left style="hair">
        <color auto="1"/>
      </left>
      <right style="medium">
        <color auto="1"/>
      </right>
      <top style="thin">
        <color auto="1"/>
      </top>
      <bottom style="medium">
        <color auto="1"/>
      </bottom>
      <diagonal/>
    </border>
    <border>
      <left style="hair">
        <color auto="1"/>
      </left>
      <right style="medium">
        <color auto="1"/>
      </right>
      <top style="thin">
        <color auto="1"/>
      </top>
      <bottom style="thin">
        <color auto="1"/>
      </bottom>
      <diagonal/>
    </border>
    <border>
      <left style="hair">
        <color auto="1"/>
      </left>
      <right style="medium">
        <color auto="1"/>
      </right>
      <top/>
      <bottom style="thin">
        <color auto="1"/>
      </bottom>
      <diagonal/>
    </border>
    <border>
      <left style="hair">
        <color auto="1"/>
      </left>
      <right style="medium">
        <color auto="1"/>
      </right>
      <top style="thin">
        <color auto="1"/>
      </top>
      <bottom/>
      <diagonal/>
    </border>
    <border>
      <left style="medium">
        <color auto="1"/>
      </left>
      <right style="thin">
        <color auto="1"/>
      </right>
      <top/>
      <bottom style="double">
        <color auto="1"/>
      </bottom>
      <diagonal/>
    </border>
    <border>
      <left/>
      <right style="thin">
        <color auto="1"/>
      </right>
      <top/>
      <bottom style="double">
        <color auto="1"/>
      </bottom>
      <diagonal/>
    </border>
    <border>
      <left style="thin">
        <color auto="1"/>
      </left>
      <right/>
      <top/>
      <bottom style="double">
        <color auto="1"/>
      </bottom>
      <diagonal/>
    </border>
    <border>
      <left style="thin">
        <color auto="1"/>
      </left>
      <right style="thin">
        <color auto="1"/>
      </right>
      <top style="thin">
        <color auto="1"/>
      </top>
      <bottom style="double">
        <color auto="1"/>
      </bottom>
      <diagonal/>
    </border>
    <border>
      <left style="thin">
        <color auto="1"/>
      </left>
      <right/>
      <top style="thin">
        <color auto="1"/>
      </top>
      <bottom style="double">
        <color auto="1"/>
      </bottom>
      <diagonal/>
    </border>
    <border>
      <left style="medium">
        <color auto="1"/>
      </left>
      <right style="thin">
        <color auto="1"/>
      </right>
      <top style="thin">
        <color auto="1"/>
      </top>
      <bottom style="double">
        <color auto="1"/>
      </bottom>
      <diagonal/>
    </border>
    <border>
      <left/>
      <right style="thin">
        <color auto="1"/>
      </right>
      <top style="thin">
        <color auto="1"/>
      </top>
      <bottom style="double">
        <color auto="1"/>
      </bottom>
      <diagonal/>
    </border>
    <border>
      <left/>
      <right/>
      <top style="thin">
        <color auto="1"/>
      </top>
      <bottom style="thin">
        <color auto="1"/>
      </bottom>
      <diagonal/>
    </border>
    <border>
      <left style="thin">
        <color auto="1"/>
      </left>
      <right/>
      <top style="thin">
        <color auto="1"/>
      </top>
      <bottom/>
      <diagonal/>
    </border>
    <border>
      <left/>
      <right/>
      <top style="double">
        <color auto="1"/>
      </top>
      <bottom style="thin">
        <color auto="1"/>
      </bottom>
      <diagonal/>
    </border>
    <border>
      <left/>
      <right/>
      <top style="thin">
        <color auto="1"/>
      </top>
      <bottom/>
      <diagonal/>
    </border>
    <border>
      <left style="thin">
        <color auto="1"/>
      </left>
      <right style="medium">
        <color auto="1"/>
      </right>
      <top style="thin">
        <color auto="1"/>
      </top>
      <bottom/>
      <diagonal/>
    </border>
    <border>
      <left style="dotted">
        <color auto="1"/>
      </left>
      <right style="medium">
        <color auto="1"/>
      </right>
      <top style="thin">
        <color auto="1"/>
      </top>
      <bottom style="thin">
        <color auto="1"/>
      </bottom>
      <diagonal/>
    </border>
    <border>
      <left style="dotted">
        <color auto="1"/>
      </left>
      <right style="medium">
        <color auto="1"/>
      </right>
      <top style="thin">
        <color auto="1"/>
      </top>
      <bottom style="double">
        <color auto="1"/>
      </bottom>
      <diagonal/>
    </border>
  </borders>
  <cellStyleXfs count="1">
    <xf numFmtId="0" fontId="0" fillId="0" borderId="0">
      <alignment vertical="center"/>
    </xf>
  </cellStyleXfs>
  <cellXfs count="123">
    <xf numFmtId="0" fontId="0" fillId="0" borderId="0" xfId="0">
      <alignment vertical="center"/>
    </xf>
    <xf numFmtId="0" fontId="6" fillId="0" borderId="0" xfId="0" applyFont="1" applyAlignment="1">
      <alignment horizontal="center" vertical="center"/>
    </xf>
    <xf numFmtId="0" fontId="6" fillId="0" borderId="0" xfId="0" applyFont="1">
      <alignment vertical="center"/>
    </xf>
    <xf numFmtId="0" fontId="6" fillId="0" borderId="0" xfId="0" applyFont="1" applyFill="1" applyAlignment="1">
      <alignment horizontal="center" vertical="center"/>
    </xf>
    <xf numFmtId="0" fontId="6" fillId="0" borderId="0" xfId="0" applyFont="1" applyAlignment="1">
      <alignment horizontal="left" vertical="center"/>
    </xf>
    <xf numFmtId="0" fontId="6" fillId="0" borderId="0" xfId="0" applyFont="1" applyAlignment="1">
      <alignment vertical="center"/>
    </xf>
    <xf numFmtId="0" fontId="7" fillId="0" borderId="0" xfId="0" applyFont="1" applyAlignment="1">
      <alignment horizontal="left" vertical="center"/>
    </xf>
    <xf numFmtId="0" fontId="8" fillId="0" borderId="0" xfId="0" applyFont="1" applyFill="1" applyAlignment="1">
      <alignment horizontal="left" vertical="center"/>
    </xf>
    <xf numFmtId="0" fontId="8" fillId="0" borderId="0" xfId="0" applyFont="1" applyFill="1" applyAlignment="1">
      <alignment horizontal="left"/>
    </xf>
    <xf numFmtId="0" fontId="8" fillId="0" borderId="0" xfId="0" applyFont="1" applyFill="1" applyAlignment="1">
      <alignment horizontal="center" vertical="center"/>
    </xf>
    <xf numFmtId="0" fontId="8" fillId="0" borderId="0" xfId="0" applyFont="1" applyAlignment="1">
      <alignment horizontal="left" vertical="center"/>
    </xf>
    <xf numFmtId="0" fontId="6" fillId="2" borderId="12" xfId="0" applyFont="1" applyFill="1" applyBorder="1" applyAlignment="1">
      <alignment horizontal="center" vertical="center"/>
    </xf>
    <xf numFmtId="0" fontId="6" fillId="2" borderId="16" xfId="0" applyFont="1" applyFill="1" applyBorder="1" applyAlignment="1">
      <alignment horizontal="center" vertical="center"/>
    </xf>
    <xf numFmtId="0" fontId="5" fillId="2" borderId="16" xfId="0" applyFont="1" applyFill="1" applyBorder="1" applyAlignment="1">
      <alignment horizontal="center" vertical="center" shrinkToFit="1"/>
    </xf>
    <xf numFmtId="0" fontId="5" fillId="2" borderId="14" xfId="0" applyFont="1" applyFill="1" applyBorder="1" applyAlignment="1">
      <alignment horizontal="left" vertical="center"/>
    </xf>
    <xf numFmtId="0" fontId="4" fillId="2" borderId="14" xfId="0" applyFont="1" applyFill="1" applyBorder="1" applyAlignment="1">
      <alignment horizontal="center" vertical="center"/>
    </xf>
    <xf numFmtId="0" fontId="4" fillId="2" borderId="15" xfId="0" applyFont="1" applyFill="1" applyBorder="1" applyAlignment="1">
      <alignment horizontal="center" vertical="center"/>
    </xf>
    <xf numFmtId="0" fontId="6" fillId="0" borderId="17"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1" xfId="0" applyFont="1" applyBorder="1" applyAlignment="1">
      <alignment horizontal="center" vertical="center"/>
    </xf>
    <xf numFmtId="0" fontId="6" fillId="0" borderId="18" xfId="0" applyFont="1" applyBorder="1" applyAlignment="1">
      <alignment horizontal="center" vertical="center"/>
    </xf>
    <xf numFmtId="0" fontId="6" fillId="0" borderId="9" xfId="0" applyFont="1" applyBorder="1" applyAlignment="1">
      <alignment horizontal="center" vertical="top" textRotation="255" wrapText="1"/>
    </xf>
    <xf numFmtId="0" fontId="6" fillId="0" borderId="0" xfId="0" applyFont="1" applyAlignment="1">
      <alignment vertical="top" textRotation="255" wrapText="1"/>
    </xf>
    <xf numFmtId="0" fontId="5" fillId="0" borderId="7" xfId="0" applyFont="1" applyBorder="1" applyAlignment="1">
      <alignment horizontal="center" vertical="center"/>
    </xf>
    <xf numFmtId="0" fontId="5" fillId="0" borderId="6" xfId="0" applyFont="1" applyBorder="1" applyAlignment="1">
      <alignment horizontal="center" vertical="center"/>
    </xf>
    <xf numFmtId="0" fontId="5" fillId="0" borderId="19" xfId="0" applyFont="1" applyBorder="1" applyAlignment="1">
      <alignment horizontal="center" vertical="center"/>
    </xf>
    <xf numFmtId="0" fontId="4" fillId="0" borderId="5" xfId="0" applyFont="1" applyBorder="1" applyAlignment="1">
      <alignment horizontal="left" vertical="center" wrapText="1" shrinkToFit="1"/>
    </xf>
    <xf numFmtId="0" fontId="4" fillId="0" borderId="1" xfId="0" applyFont="1" applyBorder="1" applyAlignment="1">
      <alignment horizontal="left" vertical="center" wrapText="1" shrinkToFit="1"/>
    </xf>
    <xf numFmtId="0" fontId="4" fillId="0" borderId="20" xfId="0" applyFont="1" applyBorder="1" applyAlignment="1">
      <alignment horizontal="left" vertical="center" wrapText="1" shrinkToFit="1"/>
    </xf>
    <xf numFmtId="0" fontId="4" fillId="0" borderId="21" xfId="0" applyFont="1" applyBorder="1" applyAlignment="1">
      <alignment horizontal="left" vertical="center" wrapText="1" shrinkToFit="1"/>
    </xf>
    <xf numFmtId="0" fontId="9" fillId="0" borderId="0" xfId="0" applyFont="1" applyFill="1" applyAlignment="1">
      <alignment vertical="center"/>
    </xf>
    <xf numFmtId="0" fontId="6" fillId="0" borderId="0" xfId="0" applyFont="1" applyFill="1" applyAlignment="1">
      <alignment vertical="center"/>
    </xf>
    <xf numFmtId="0" fontId="4" fillId="0" borderId="0" xfId="0" applyFont="1" applyAlignment="1">
      <alignment vertical="center"/>
    </xf>
    <xf numFmtId="0" fontId="6" fillId="0" borderId="0" xfId="0" applyFont="1" applyBorder="1" applyAlignment="1">
      <alignment vertical="center"/>
    </xf>
    <xf numFmtId="176" fontId="4" fillId="0" borderId="6" xfId="0" applyNumberFormat="1" applyFont="1" applyBorder="1" applyAlignment="1">
      <alignment horizontal="center" vertical="center"/>
    </xf>
    <xf numFmtId="176" fontId="4" fillId="0" borderId="1" xfId="0" applyNumberFormat="1" applyFont="1" applyBorder="1" applyAlignment="1">
      <alignment horizontal="center" vertical="center"/>
    </xf>
    <xf numFmtId="176" fontId="4" fillId="0" borderId="21" xfId="0" applyNumberFormat="1" applyFont="1" applyBorder="1" applyAlignment="1">
      <alignment horizontal="center" vertical="center"/>
    </xf>
    <xf numFmtId="0" fontId="5" fillId="2" borderId="13" xfId="0" applyFont="1" applyFill="1" applyBorder="1" applyAlignment="1">
      <alignment horizontal="left" vertical="center"/>
    </xf>
    <xf numFmtId="0" fontId="6" fillId="0" borderId="2" xfId="0" applyFont="1" applyBorder="1" applyAlignment="1">
      <alignment horizontal="center" vertical="center"/>
    </xf>
    <xf numFmtId="0" fontId="4" fillId="0" borderId="0" xfId="0" applyFont="1" applyFill="1" applyAlignment="1">
      <alignment vertical="center"/>
    </xf>
    <xf numFmtId="0" fontId="6" fillId="2" borderId="22" xfId="0" applyFont="1" applyFill="1" applyBorder="1" applyAlignment="1">
      <alignment horizontal="center" vertical="center"/>
    </xf>
    <xf numFmtId="0" fontId="6" fillId="0" borderId="8" xfId="0" applyFont="1" applyBorder="1" applyAlignment="1">
      <alignment horizontal="center" vertical="center"/>
    </xf>
    <xf numFmtId="0" fontId="4" fillId="0" borderId="3" xfId="0" applyFont="1" applyBorder="1" applyAlignment="1">
      <alignment horizontal="left" vertical="center" wrapText="1" shrinkToFit="1"/>
    </xf>
    <xf numFmtId="0" fontId="5" fillId="0" borderId="24" xfId="0" applyFont="1" applyBorder="1" applyAlignment="1">
      <alignment horizontal="center" vertical="center"/>
    </xf>
    <xf numFmtId="0" fontId="6" fillId="0" borderId="3" xfId="0" applyFont="1" applyBorder="1" applyAlignment="1">
      <alignment horizontal="center" vertical="center"/>
    </xf>
    <xf numFmtId="0" fontId="5" fillId="0" borderId="25" xfId="0" applyFont="1" applyBorder="1" applyAlignment="1">
      <alignment horizontal="center" vertical="center"/>
    </xf>
    <xf numFmtId="177" fontId="4" fillId="0" borderId="5" xfId="0" applyNumberFormat="1" applyFont="1" applyBorder="1" applyAlignment="1">
      <alignment horizontal="right" vertical="center" wrapText="1" shrinkToFit="1"/>
    </xf>
    <xf numFmtId="0" fontId="4" fillId="0" borderId="3" xfId="0" applyFont="1" applyBorder="1" applyAlignment="1">
      <alignment horizontal="left" vertical="center" shrinkToFit="1"/>
    </xf>
    <xf numFmtId="0" fontId="4" fillId="0" borderId="23" xfId="0" applyFont="1" applyBorder="1" applyAlignment="1">
      <alignment horizontal="left" vertical="center" shrinkToFit="1"/>
    </xf>
    <xf numFmtId="0" fontId="6" fillId="3" borderId="0" xfId="0" applyFont="1" applyFill="1" applyAlignment="1">
      <alignment horizontal="left" vertical="center"/>
    </xf>
    <xf numFmtId="0" fontId="11" fillId="3" borderId="0" xfId="0" applyFont="1" applyFill="1" applyBorder="1" applyAlignment="1">
      <alignment horizontal="right" vertical="center" shrinkToFit="1"/>
    </xf>
    <xf numFmtId="178" fontId="4" fillId="0" borderId="3" xfId="0" applyNumberFormat="1" applyFont="1" applyBorder="1" applyAlignment="1">
      <alignment horizontal="left" vertical="center" wrapText="1" shrinkToFit="1"/>
    </xf>
    <xf numFmtId="178" fontId="4" fillId="0" borderId="23" xfId="0" applyNumberFormat="1" applyFont="1" applyBorder="1" applyAlignment="1">
      <alignment horizontal="left" vertical="center" wrapText="1" shrinkToFit="1"/>
    </xf>
    <xf numFmtId="0" fontId="4" fillId="0" borderId="8" xfId="0" applyFont="1" applyBorder="1" applyAlignment="1">
      <alignment horizontal="left" vertical="center" shrinkToFit="1"/>
    </xf>
    <xf numFmtId="0" fontId="5" fillId="0" borderId="5" xfId="0" applyFont="1" applyBorder="1" applyAlignment="1">
      <alignment horizontal="center"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18" xfId="0" applyFont="1" applyBorder="1" applyAlignment="1">
      <alignment horizontal="center" vertical="center"/>
    </xf>
    <xf numFmtId="0" fontId="5" fillId="0" borderId="3" xfId="0" applyFont="1" applyBorder="1" applyAlignment="1">
      <alignment horizontal="center" vertical="center"/>
    </xf>
    <xf numFmtId="0" fontId="5" fillId="0" borderId="20" xfId="0" applyFont="1" applyBorder="1" applyAlignment="1">
      <alignment horizontal="center" vertical="center"/>
    </xf>
    <xf numFmtId="0" fontId="5" fillId="0" borderId="21" xfId="0" applyFont="1" applyBorder="1" applyAlignment="1">
      <alignment horizontal="center" vertical="center"/>
    </xf>
    <xf numFmtId="0" fontId="5" fillId="0" borderId="26" xfId="0" applyFont="1" applyBorder="1" applyAlignment="1">
      <alignment horizontal="center" vertical="center"/>
    </xf>
    <xf numFmtId="0" fontId="5" fillId="0" borderId="27" xfId="0" applyFont="1" applyBorder="1" applyAlignment="1">
      <alignment horizontal="center" vertical="center"/>
    </xf>
    <xf numFmtId="0" fontId="5" fillId="0" borderId="23" xfId="0" applyFont="1" applyBorder="1" applyAlignment="1">
      <alignment horizontal="center" vertical="center"/>
    </xf>
    <xf numFmtId="0" fontId="6" fillId="0" borderId="0" xfId="0" applyFont="1" applyFill="1" applyBorder="1" applyAlignment="1">
      <alignment vertical="center"/>
    </xf>
    <xf numFmtId="0" fontId="12" fillId="0" borderId="0" xfId="0" applyFont="1" applyAlignment="1">
      <alignment horizontal="left" vertical="center"/>
    </xf>
    <xf numFmtId="0" fontId="5" fillId="0" borderId="0" xfId="0" applyFont="1" applyAlignment="1">
      <alignment horizontal="right"/>
    </xf>
    <xf numFmtId="0" fontId="10" fillId="2" borderId="15" xfId="0" applyFont="1" applyFill="1" applyBorder="1" applyAlignment="1">
      <alignment vertical="center"/>
    </xf>
    <xf numFmtId="0" fontId="6" fillId="0" borderId="29" xfId="0" applyFont="1" applyBorder="1" applyAlignment="1">
      <alignment horizontal="center" vertical="center"/>
    </xf>
    <xf numFmtId="0" fontId="5" fillId="0" borderId="32" xfId="0" applyFont="1" applyBorder="1" applyAlignment="1">
      <alignment horizontal="center" vertical="center" wrapText="1"/>
    </xf>
    <xf numFmtId="0" fontId="5" fillId="0" borderId="33" xfId="0" applyFont="1" applyBorder="1" applyAlignment="1">
      <alignment horizontal="center" vertical="center" wrapText="1"/>
    </xf>
    <xf numFmtId="0" fontId="5" fillId="0" borderId="33" xfId="0" applyFont="1" applyBorder="1" applyAlignment="1">
      <alignment horizontal="center" vertical="center" shrinkToFit="1"/>
    </xf>
    <xf numFmtId="0" fontId="5" fillId="0" borderId="34" xfId="0" applyFont="1" applyBorder="1" applyAlignment="1">
      <alignment horizontal="center" vertical="center" wrapText="1"/>
    </xf>
    <xf numFmtId="0" fontId="6" fillId="0" borderId="35" xfId="0" applyFont="1" applyBorder="1" applyAlignment="1">
      <alignment horizontal="center" vertical="top" textRotation="255" wrapText="1"/>
    </xf>
    <xf numFmtId="0" fontId="6" fillId="0" borderId="35" xfId="0" applyFont="1" applyBorder="1" applyAlignment="1">
      <alignment vertical="top" textRotation="255" wrapText="1"/>
    </xf>
    <xf numFmtId="0" fontId="6" fillId="0" borderId="36" xfId="0" applyFont="1" applyBorder="1" applyAlignment="1">
      <alignment vertical="top" textRotation="255" wrapText="1"/>
    </xf>
    <xf numFmtId="0" fontId="6" fillId="0" borderId="36" xfId="0" applyFont="1" applyBorder="1" applyAlignment="1">
      <alignment horizontal="center" vertical="top" textRotation="255" wrapText="1"/>
    </xf>
    <xf numFmtId="0" fontId="6" fillId="0" borderId="37" xfId="0" applyFont="1" applyBorder="1" applyAlignment="1">
      <alignment vertical="top" textRotation="255" wrapText="1"/>
    </xf>
    <xf numFmtId="177" fontId="4" fillId="0" borderId="7" xfId="0" applyNumberFormat="1" applyFont="1" applyBorder="1" applyAlignment="1">
      <alignment horizontal="right" vertical="center" wrapText="1" shrinkToFit="1"/>
    </xf>
    <xf numFmtId="0" fontId="4" fillId="0" borderId="25" xfId="0" applyFont="1" applyBorder="1" applyAlignment="1">
      <alignment horizontal="left" vertical="center" wrapText="1" shrinkToFit="1"/>
    </xf>
    <xf numFmtId="57" fontId="4" fillId="0" borderId="25" xfId="0" applyNumberFormat="1" applyFont="1" applyBorder="1" applyAlignment="1">
      <alignment horizontal="left" vertical="center" wrapText="1" shrinkToFit="1"/>
    </xf>
    <xf numFmtId="0" fontId="4" fillId="0" borderId="25" xfId="0" applyFont="1" applyBorder="1" applyAlignment="1">
      <alignment horizontal="left" vertical="center" shrinkToFit="1"/>
    </xf>
    <xf numFmtId="0" fontId="4" fillId="0" borderId="6" xfId="0" applyFont="1" applyBorder="1" applyAlignment="1">
      <alignment horizontal="left" vertical="center" wrapText="1" shrinkToFit="1"/>
    </xf>
    <xf numFmtId="0" fontId="6" fillId="0" borderId="37" xfId="0" applyFont="1" applyBorder="1" applyAlignment="1">
      <alignment horizontal="center" vertical="top" textRotation="255" wrapText="1"/>
    </xf>
    <xf numFmtId="0" fontId="6" fillId="0" borderId="35" xfId="0" applyFont="1" applyFill="1" applyBorder="1" applyAlignment="1">
      <alignment horizontal="center" vertical="top" textRotation="255" wrapText="1"/>
    </xf>
    <xf numFmtId="0" fontId="6" fillId="0" borderId="35" xfId="0" applyFont="1" applyFill="1" applyBorder="1" applyAlignment="1">
      <alignment vertical="top" textRotation="255" wrapText="1"/>
    </xf>
    <xf numFmtId="0" fontId="6" fillId="0" borderId="9" xfId="0" applyFont="1" applyFill="1" applyBorder="1" applyAlignment="1">
      <alignment vertical="top" textRotation="255" wrapText="1"/>
    </xf>
    <xf numFmtId="0" fontId="6" fillId="0" borderId="38" xfId="0" applyFont="1" applyFill="1" applyBorder="1" applyAlignment="1">
      <alignment vertical="top" textRotation="255" wrapText="1"/>
    </xf>
    <xf numFmtId="0" fontId="15" fillId="0" borderId="5" xfId="0" applyFont="1" applyBorder="1" applyAlignment="1">
      <alignment horizontal="center" vertical="center"/>
    </xf>
    <xf numFmtId="0" fontId="15" fillId="0" borderId="1" xfId="0" applyFont="1" applyBorder="1" applyAlignment="1">
      <alignment horizontal="center" vertical="center"/>
    </xf>
    <xf numFmtId="0" fontId="15" fillId="0" borderId="2" xfId="0" applyFont="1" applyBorder="1" applyAlignment="1">
      <alignment horizontal="center" vertical="center"/>
    </xf>
    <xf numFmtId="0" fontId="15" fillId="0" borderId="18" xfId="0" applyFont="1" applyBorder="1" applyAlignment="1">
      <alignment horizontal="center" vertical="center"/>
    </xf>
    <xf numFmtId="0" fontId="15" fillId="0" borderId="3" xfId="0" applyFont="1" applyBorder="1" applyAlignment="1">
      <alignment horizontal="center" vertical="center"/>
    </xf>
    <xf numFmtId="0" fontId="6" fillId="3" borderId="0" xfId="0" applyFont="1" applyFill="1" applyAlignment="1">
      <alignment horizontal="left" vertical="center" shrinkToFit="1"/>
    </xf>
    <xf numFmtId="0" fontId="16" fillId="0" borderId="1" xfId="0" applyFont="1" applyBorder="1" applyAlignment="1">
      <alignment horizontal="left" vertical="center" wrapText="1" shrinkToFit="1"/>
    </xf>
    <xf numFmtId="0" fontId="6" fillId="2" borderId="10" xfId="0" applyFont="1" applyFill="1" applyBorder="1" applyAlignment="1">
      <alignment horizontal="center" vertical="center"/>
    </xf>
    <xf numFmtId="0" fontId="6" fillId="0" borderId="40" xfId="0" applyFont="1" applyBorder="1" applyAlignment="1">
      <alignment horizontal="center" vertical="center"/>
    </xf>
    <xf numFmtId="0" fontId="4" fillId="0" borderId="41" xfId="0" applyFont="1" applyBorder="1" applyAlignment="1">
      <alignment horizontal="left" vertical="center" wrapText="1" shrinkToFit="1"/>
    </xf>
    <xf numFmtId="0" fontId="4" fillId="0" borderId="39" xfId="0" applyFont="1" applyBorder="1" applyAlignment="1">
      <alignment horizontal="left" vertical="center" wrapText="1" shrinkToFit="1"/>
    </xf>
    <xf numFmtId="0" fontId="5" fillId="0" borderId="32" xfId="0" applyFont="1" applyBorder="1" applyAlignment="1">
      <alignment horizontal="left" vertical="center" wrapText="1"/>
    </xf>
    <xf numFmtId="0" fontId="4" fillId="0" borderId="7" xfId="0" applyFont="1" applyBorder="1" applyAlignment="1">
      <alignment horizontal="left" vertical="center" wrapText="1" shrinkToFit="1"/>
    </xf>
    <xf numFmtId="0" fontId="17" fillId="0" borderId="5" xfId="0" applyFont="1" applyBorder="1" applyAlignment="1">
      <alignment horizontal="left" vertical="center" wrapText="1" shrinkToFit="1"/>
    </xf>
    <xf numFmtId="0" fontId="4" fillId="0" borderId="8" xfId="0" applyFont="1" applyBorder="1" applyAlignment="1">
      <alignment horizontal="left" vertical="center" wrapText="1" shrinkToFit="1"/>
    </xf>
    <xf numFmtId="178" fontId="4" fillId="0" borderId="8" xfId="0" applyNumberFormat="1" applyFont="1" applyBorder="1" applyAlignment="1">
      <alignment horizontal="left" vertical="center" wrapText="1" shrinkToFit="1"/>
    </xf>
    <xf numFmtId="0" fontId="4" fillId="0" borderId="42" xfId="0" applyFont="1" applyBorder="1" applyAlignment="1">
      <alignment horizontal="left" vertical="center" wrapText="1" shrinkToFit="1"/>
    </xf>
    <xf numFmtId="0" fontId="4" fillId="0" borderId="17" xfId="0" applyFont="1" applyBorder="1" applyAlignment="1">
      <alignment horizontal="left" vertical="center" wrapText="1" shrinkToFit="1"/>
    </xf>
    <xf numFmtId="0" fontId="4" fillId="0" borderId="4" xfId="0" applyFont="1" applyBorder="1" applyAlignment="1">
      <alignment horizontal="left" vertical="center" wrapText="1" shrinkToFit="1"/>
    </xf>
    <xf numFmtId="0" fontId="5" fillId="0" borderId="17" xfId="0" applyFont="1" applyBorder="1" applyAlignment="1">
      <alignment horizontal="center" vertical="center"/>
    </xf>
    <xf numFmtId="0" fontId="5" fillId="0" borderId="4" xfId="0" applyFont="1" applyBorder="1" applyAlignment="1">
      <alignment horizontal="center" vertical="center"/>
    </xf>
    <xf numFmtId="0" fontId="5" fillId="0" borderId="40" xfId="0" applyFont="1" applyBorder="1" applyAlignment="1">
      <alignment horizontal="center" vertical="center"/>
    </xf>
    <xf numFmtId="0" fontId="5" fillId="0" borderId="43" xfId="0" applyFont="1" applyBorder="1" applyAlignment="1">
      <alignment horizontal="center" vertical="center"/>
    </xf>
    <xf numFmtId="0" fontId="5" fillId="0" borderId="8" xfId="0" applyFont="1" applyBorder="1" applyAlignment="1">
      <alignment horizontal="center" vertical="center"/>
    </xf>
    <xf numFmtId="179" fontId="5" fillId="4" borderId="11" xfId="0" applyNumberFormat="1" applyFont="1" applyFill="1" applyBorder="1" applyAlignment="1">
      <alignment horizontal="left"/>
    </xf>
    <xf numFmtId="0" fontId="6" fillId="0" borderId="44" xfId="0" applyFont="1" applyBorder="1" applyAlignment="1">
      <alignment horizontal="center" vertical="center"/>
    </xf>
    <xf numFmtId="0" fontId="6" fillId="0" borderId="45" xfId="0" applyFont="1" applyBorder="1" applyAlignment="1">
      <alignment horizontal="center" vertical="center" wrapText="1"/>
    </xf>
    <xf numFmtId="0" fontId="6" fillId="0" borderId="28" xfId="0" applyFont="1" applyBorder="1" applyAlignment="1">
      <alignment horizontal="center" vertical="center"/>
    </xf>
    <xf numFmtId="0" fontId="6" fillId="0" borderId="30" xfId="0" applyFont="1" applyBorder="1" applyAlignment="1">
      <alignment horizontal="center" vertical="center"/>
    </xf>
    <xf numFmtId="0" fontId="16" fillId="0" borderId="29" xfId="0" applyFont="1" applyBorder="1" applyAlignment="1">
      <alignment horizontal="left" vertical="center" wrapText="1"/>
    </xf>
    <xf numFmtId="0" fontId="6" fillId="0" borderId="31" xfId="0" applyFont="1" applyBorder="1" applyAlignment="1">
      <alignment horizontal="center" vertical="center"/>
    </xf>
    <xf numFmtId="0" fontId="4" fillId="0" borderId="27" xfId="0" applyFont="1" applyBorder="1" applyAlignment="1">
      <alignment horizontal="left" vertical="center" wrapText="1" shrinkToFit="1"/>
    </xf>
    <xf numFmtId="0" fontId="5" fillId="2" borderId="13" xfId="0" applyFont="1" applyFill="1" applyBorder="1" applyAlignment="1">
      <alignment horizontal="left" vertical="center" shrinkToFit="1"/>
    </xf>
    <xf numFmtId="0" fontId="5" fillId="2" borderId="14" xfId="0" applyFont="1" applyFill="1" applyBorder="1" applyAlignment="1">
      <alignment horizontal="left" vertical="center" shrinkToFit="1"/>
    </xf>
  </cellXfs>
  <cellStyles count="1">
    <cellStyle name="標準" xfId="0" builtinId="0"/>
  </cellStyles>
  <dxfs count="0"/>
  <tableStyles count="0" defaultTableStyle="TableStyleMedium2" defaultPivotStyle="PivotStyleLight16"/>
  <colors>
    <mruColors>
      <color rgb="FFFFCCFF"/>
      <color rgb="FFFFFFCC"/>
      <color rgb="FF0000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5D08B7-B2B7-4200-B1FD-7307975483FA}">
  <sheetPr>
    <pageSetUpPr fitToPage="1"/>
  </sheetPr>
  <dimension ref="B1:AI206"/>
  <sheetViews>
    <sheetView tabSelected="1" zoomScaleNormal="100" zoomScaleSheetLayoutView="100" workbookViewId="0">
      <pane xSplit="9" ySplit="6" topLeftCell="J7" activePane="bottomRight" state="frozen"/>
      <selection pane="topRight" activeCell="J1" sqref="J1"/>
      <selection pane="bottomLeft" activeCell="A7" sqref="A7"/>
      <selection pane="bottomRight" activeCell="B1" sqref="B1"/>
    </sheetView>
  </sheetViews>
  <sheetFormatPr defaultColWidth="9" defaultRowHeight="24.9" customHeight="1"/>
  <cols>
    <col min="1" max="1" width="1.8984375" style="2" customWidth="1"/>
    <col min="2" max="2" width="4.5" style="1" customWidth="1"/>
    <col min="3" max="3" width="10.59765625" style="1" customWidth="1"/>
    <col min="4" max="5" width="8.8984375" style="1" customWidth="1"/>
    <col min="6" max="6" width="9.3984375" style="1" customWidth="1"/>
    <col min="7" max="8" width="20.8984375" style="1" customWidth="1"/>
    <col min="9" max="11" width="5.5" style="1" customWidth="1"/>
    <col min="12" max="12" width="7.59765625" style="1" bestFit="1" customWidth="1"/>
    <col min="13" max="21" width="5.5" style="1" customWidth="1"/>
    <col min="22" max="22" width="7.59765625" style="1" bestFit="1" customWidth="1"/>
    <col min="23" max="34" width="5.5" style="1" customWidth="1"/>
    <col min="35" max="35" width="51" style="1" customWidth="1"/>
    <col min="36" max="54" width="6.09765625" style="2" customWidth="1"/>
    <col min="55" max="16384" width="9" style="2"/>
  </cols>
  <sheetData>
    <row r="1" spans="2:35" s="1" customFormat="1" ht="24.9" customHeight="1">
      <c r="B1" s="66" t="s">
        <v>415</v>
      </c>
      <c r="C1" s="6"/>
      <c r="D1" s="6"/>
      <c r="E1" s="6"/>
      <c r="F1" s="6"/>
      <c r="G1" s="6"/>
      <c r="H1" s="10"/>
      <c r="O1" s="7"/>
      <c r="P1" s="8"/>
      <c r="Q1" s="7"/>
      <c r="R1" s="9"/>
      <c r="S1" s="3"/>
      <c r="T1" s="3"/>
      <c r="U1" s="3"/>
      <c r="V1" s="3"/>
    </row>
    <row r="2" spans="2:35" s="1" customFormat="1" ht="18.75" customHeight="1">
      <c r="B2" s="40" t="s">
        <v>34</v>
      </c>
      <c r="C2" s="40"/>
      <c r="D2" s="31"/>
      <c r="E2" s="31"/>
      <c r="F2" s="31"/>
      <c r="G2" s="31"/>
      <c r="H2" s="32"/>
      <c r="I2" s="32"/>
      <c r="J2" s="32"/>
      <c r="K2" s="32"/>
      <c r="L2" s="32"/>
      <c r="M2" s="32"/>
      <c r="N2" s="32"/>
      <c r="O2" s="65"/>
      <c r="P2" s="32"/>
      <c r="Q2" s="32"/>
      <c r="R2" s="32"/>
      <c r="S2" s="32"/>
      <c r="T2" s="32"/>
      <c r="U2" s="32"/>
      <c r="V2" s="32"/>
      <c r="W2" s="32"/>
      <c r="X2" s="32"/>
      <c r="Y2" s="32"/>
      <c r="Z2" s="32"/>
      <c r="AA2" s="32"/>
      <c r="AB2" s="32"/>
      <c r="AC2" s="32"/>
      <c r="AD2" s="32"/>
      <c r="AE2" s="32"/>
      <c r="AF2" s="32"/>
      <c r="AG2" s="32"/>
      <c r="AH2" s="32"/>
      <c r="AI2" s="5"/>
    </row>
    <row r="3" spans="2:35" s="1" customFormat="1" ht="18.75" customHeight="1">
      <c r="B3" s="33" t="s">
        <v>118</v>
      </c>
      <c r="C3" s="33"/>
      <c r="D3" s="33"/>
      <c r="E3" s="33"/>
      <c r="F3" s="33"/>
      <c r="G3" s="33"/>
      <c r="H3" s="5"/>
      <c r="I3" s="5"/>
      <c r="J3" s="5"/>
      <c r="K3" s="5"/>
      <c r="L3" s="5"/>
      <c r="M3" s="5"/>
      <c r="N3" s="5"/>
      <c r="O3" s="34"/>
      <c r="P3" s="5"/>
      <c r="Q3" s="5"/>
      <c r="R3" s="5"/>
      <c r="S3" s="5"/>
      <c r="T3" s="5"/>
      <c r="U3" s="5"/>
      <c r="V3" s="5"/>
      <c r="W3" s="5"/>
      <c r="X3" s="5"/>
      <c r="Y3" s="5"/>
      <c r="Z3" s="5"/>
      <c r="AA3" s="5"/>
      <c r="AB3" s="5"/>
      <c r="AC3" s="5"/>
      <c r="AF3" s="5"/>
    </row>
    <row r="4" spans="2:35" s="1" customFormat="1" ht="18.75" customHeight="1" thickBot="1">
      <c r="B4" s="33" t="s">
        <v>25</v>
      </c>
      <c r="C4" s="33"/>
      <c r="D4" s="33"/>
      <c r="E4" s="33"/>
      <c r="F4" s="33"/>
      <c r="G4" s="33"/>
      <c r="H4" s="5"/>
      <c r="I4" s="5"/>
      <c r="J4" s="5"/>
      <c r="K4" s="5"/>
      <c r="L4" s="5"/>
      <c r="M4" s="5"/>
      <c r="N4" s="5"/>
      <c r="O4" s="34"/>
      <c r="P4" s="5"/>
      <c r="Q4" s="5"/>
      <c r="R4" s="5"/>
      <c r="S4" s="5"/>
      <c r="T4" s="5"/>
      <c r="U4" s="5"/>
      <c r="V4" s="5"/>
      <c r="W4" s="5"/>
      <c r="X4" s="5"/>
      <c r="Y4" s="5"/>
      <c r="Z4" s="5"/>
      <c r="AA4" s="5"/>
      <c r="AB4" s="5"/>
      <c r="AC4" s="33"/>
      <c r="AH4" s="67" t="s">
        <v>267</v>
      </c>
      <c r="AI4" s="113">
        <v>45694</v>
      </c>
    </row>
    <row r="5" spans="2:35" s="1" customFormat="1" ht="24.9" customHeight="1">
      <c r="B5" s="11"/>
      <c r="C5" s="41"/>
      <c r="D5" s="41"/>
      <c r="E5" s="41"/>
      <c r="F5" s="96"/>
      <c r="G5" s="11"/>
      <c r="H5" s="12"/>
      <c r="I5" s="13" t="s">
        <v>11</v>
      </c>
      <c r="J5" s="121" t="s">
        <v>27</v>
      </c>
      <c r="K5" s="122"/>
      <c r="L5" s="122"/>
      <c r="M5" s="122"/>
      <c r="N5" s="122"/>
      <c r="O5" s="122"/>
      <c r="P5" s="38" t="s">
        <v>3</v>
      </c>
      <c r="Q5" s="14"/>
      <c r="R5" s="15"/>
      <c r="S5" s="15"/>
      <c r="T5" s="15"/>
      <c r="U5" s="15"/>
      <c r="V5" s="15"/>
      <c r="W5" s="15"/>
      <c r="X5" s="16"/>
      <c r="Y5" s="14" t="s">
        <v>18</v>
      </c>
      <c r="Z5" s="14"/>
      <c r="AA5" s="14"/>
      <c r="AB5" s="14"/>
      <c r="AC5" s="14"/>
      <c r="AD5" s="14"/>
      <c r="AE5" s="14"/>
      <c r="AF5" s="38" t="s">
        <v>0</v>
      </c>
      <c r="AG5" s="15"/>
      <c r="AH5" s="15"/>
      <c r="AI5" s="68"/>
    </row>
    <row r="6" spans="2:35" s="1" customFormat="1" ht="24.9" customHeight="1">
      <c r="B6" s="17"/>
      <c r="C6" s="42"/>
      <c r="D6" s="42"/>
      <c r="E6" s="42"/>
      <c r="F6" s="97"/>
      <c r="G6" s="17"/>
      <c r="H6" s="18"/>
      <c r="I6" s="18" t="s">
        <v>12</v>
      </c>
      <c r="J6" s="19">
        <v>1</v>
      </c>
      <c r="K6" s="20">
        <v>2</v>
      </c>
      <c r="L6" s="20">
        <v>3</v>
      </c>
      <c r="M6" s="20">
        <v>4</v>
      </c>
      <c r="N6" s="20">
        <v>5</v>
      </c>
      <c r="O6" s="39">
        <v>6</v>
      </c>
      <c r="P6" s="19">
        <v>7</v>
      </c>
      <c r="Q6" s="20">
        <v>8</v>
      </c>
      <c r="R6" s="20">
        <v>9</v>
      </c>
      <c r="S6" s="20">
        <v>10</v>
      </c>
      <c r="T6" s="20">
        <v>11</v>
      </c>
      <c r="U6" s="20">
        <v>12</v>
      </c>
      <c r="V6" s="20">
        <v>13</v>
      </c>
      <c r="W6" s="20">
        <v>14</v>
      </c>
      <c r="X6" s="21">
        <v>15</v>
      </c>
      <c r="Y6" s="45">
        <v>16</v>
      </c>
      <c r="Z6" s="20">
        <v>17</v>
      </c>
      <c r="AA6" s="20">
        <v>18</v>
      </c>
      <c r="AB6" s="20">
        <v>19</v>
      </c>
      <c r="AC6" s="20">
        <v>20</v>
      </c>
      <c r="AD6" s="20">
        <v>21</v>
      </c>
      <c r="AE6" s="39">
        <v>22</v>
      </c>
      <c r="AF6" s="19">
        <v>23</v>
      </c>
      <c r="AG6" s="20">
        <v>24</v>
      </c>
      <c r="AH6" s="39">
        <v>25</v>
      </c>
      <c r="AI6" s="114"/>
    </row>
    <row r="7" spans="2:35" s="23" customFormat="1" ht="263.25" customHeight="1" thickBot="1">
      <c r="B7" s="70"/>
      <c r="C7" s="71" t="s">
        <v>37</v>
      </c>
      <c r="D7" s="71" t="s">
        <v>38</v>
      </c>
      <c r="E7" s="72" t="s">
        <v>106</v>
      </c>
      <c r="F7" s="73" t="s">
        <v>104</v>
      </c>
      <c r="G7" s="100" t="s">
        <v>268</v>
      </c>
      <c r="H7" s="73" t="s">
        <v>19</v>
      </c>
      <c r="I7" s="22" t="s">
        <v>14</v>
      </c>
      <c r="J7" s="84" t="s">
        <v>2</v>
      </c>
      <c r="K7" s="74" t="s">
        <v>1</v>
      </c>
      <c r="L7" s="75" t="s">
        <v>26</v>
      </c>
      <c r="M7" s="75" t="s">
        <v>20</v>
      </c>
      <c r="N7" s="75" t="s">
        <v>21</v>
      </c>
      <c r="O7" s="77" t="s">
        <v>30</v>
      </c>
      <c r="P7" s="84" t="s">
        <v>22</v>
      </c>
      <c r="Q7" s="85" t="s">
        <v>23</v>
      </c>
      <c r="R7" s="85" t="s">
        <v>4</v>
      </c>
      <c r="S7" s="85" t="s">
        <v>31</v>
      </c>
      <c r="T7" s="86" t="s">
        <v>5</v>
      </c>
      <c r="U7" s="85" t="s">
        <v>13</v>
      </c>
      <c r="V7" s="85" t="s">
        <v>28</v>
      </c>
      <c r="W7" s="85" t="s">
        <v>24</v>
      </c>
      <c r="X7" s="87" t="s">
        <v>29</v>
      </c>
      <c r="Y7" s="88" t="s">
        <v>17</v>
      </c>
      <c r="Z7" s="86" t="s">
        <v>6</v>
      </c>
      <c r="AA7" s="86" t="s">
        <v>7</v>
      </c>
      <c r="AB7" s="86" t="s">
        <v>8</v>
      </c>
      <c r="AC7" s="86" t="s">
        <v>9</v>
      </c>
      <c r="AD7" s="86" t="s">
        <v>35</v>
      </c>
      <c r="AE7" s="76" t="s">
        <v>33</v>
      </c>
      <c r="AF7" s="78" t="s">
        <v>32</v>
      </c>
      <c r="AG7" s="75" t="s">
        <v>10</v>
      </c>
      <c r="AH7" s="76" t="s">
        <v>36</v>
      </c>
      <c r="AI7" s="115" t="s">
        <v>327</v>
      </c>
    </row>
    <row r="8" spans="2:35" s="1" customFormat="1" ht="33" customHeight="1" thickTop="1">
      <c r="B8" s="79">
        <v>1</v>
      </c>
      <c r="C8" s="80" t="s">
        <v>39</v>
      </c>
      <c r="D8" s="81">
        <v>45170</v>
      </c>
      <c r="E8" s="82" t="s">
        <v>105</v>
      </c>
      <c r="F8" s="98" t="s">
        <v>40</v>
      </c>
      <c r="G8" s="101" t="s">
        <v>41</v>
      </c>
      <c r="H8" s="83" t="s">
        <v>42</v>
      </c>
      <c r="I8" s="35">
        <f>COUNTIF(J8:AH8,"○")</f>
        <v>4</v>
      </c>
      <c r="J8" s="24"/>
      <c r="K8" s="25"/>
      <c r="L8" s="25"/>
      <c r="M8" s="25"/>
      <c r="N8" s="25"/>
      <c r="O8" s="44"/>
      <c r="P8" s="24"/>
      <c r="Q8" s="25"/>
      <c r="R8" s="25"/>
      <c r="S8" s="25"/>
      <c r="T8" s="25"/>
      <c r="U8" s="25"/>
      <c r="V8" s="25" t="s">
        <v>43</v>
      </c>
      <c r="W8" s="25"/>
      <c r="X8" s="26"/>
      <c r="Y8" s="46" t="s">
        <v>43</v>
      </c>
      <c r="Z8" s="25"/>
      <c r="AA8" s="25"/>
      <c r="AB8" s="25"/>
      <c r="AC8" s="25"/>
      <c r="AD8" s="25" t="s">
        <v>43</v>
      </c>
      <c r="AE8" s="44"/>
      <c r="AF8" s="24" t="s">
        <v>43</v>
      </c>
      <c r="AG8" s="25"/>
      <c r="AH8" s="44"/>
      <c r="AI8" s="117"/>
    </row>
    <row r="9" spans="2:35" s="1" customFormat="1" ht="33" customHeight="1">
      <c r="B9" s="47">
        <v>2</v>
      </c>
      <c r="C9" s="43" t="s">
        <v>49</v>
      </c>
      <c r="D9" s="52">
        <v>45257</v>
      </c>
      <c r="E9" s="48" t="s">
        <v>110</v>
      </c>
      <c r="F9" s="99" t="s">
        <v>48</v>
      </c>
      <c r="G9" s="27" t="s">
        <v>44</v>
      </c>
      <c r="H9" s="28" t="s">
        <v>53</v>
      </c>
      <c r="I9" s="36">
        <f>COUNTIF(J9:AH9,"○")</f>
        <v>8</v>
      </c>
      <c r="J9" s="55"/>
      <c r="K9" s="56"/>
      <c r="L9" s="56" t="s">
        <v>43</v>
      </c>
      <c r="M9" s="56" t="s">
        <v>43</v>
      </c>
      <c r="N9" s="56"/>
      <c r="O9" s="57"/>
      <c r="P9" s="55"/>
      <c r="Q9" s="56"/>
      <c r="R9" s="56"/>
      <c r="S9" s="56"/>
      <c r="T9" s="56" t="s">
        <v>43</v>
      </c>
      <c r="U9" s="56" t="s">
        <v>43</v>
      </c>
      <c r="V9" s="56"/>
      <c r="W9" s="56"/>
      <c r="X9" s="58"/>
      <c r="Y9" s="59" t="s">
        <v>43</v>
      </c>
      <c r="Z9" s="56" t="s">
        <v>43</v>
      </c>
      <c r="AA9" s="56" t="s">
        <v>43</v>
      </c>
      <c r="AB9" s="56" t="s">
        <v>43</v>
      </c>
      <c r="AC9" s="56"/>
      <c r="AD9" s="56"/>
      <c r="AE9" s="57"/>
      <c r="AF9" s="55"/>
      <c r="AG9" s="56"/>
      <c r="AH9" s="57"/>
      <c r="AI9" s="69"/>
    </row>
    <row r="10" spans="2:35" s="1" customFormat="1" ht="33" customHeight="1">
      <c r="B10" s="47">
        <v>3</v>
      </c>
      <c r="C10" s="43" t="s">
        <v>50</v>
      </c>
      <c r="D10" s="52">
        <v>45257</v>
      </c>
      <c r="E10" s="48" t="s">
        <v>117</v>
      </c>
      <c r="F10" s="99" t="s">
        <v>48</v>
      </c>
      <c r="G10" s="27" t="s">
        <v>45</v>
      </c>
      <c r="H10" s="28" t="s">
        <v>54</v>
      </c>
      <c r="I10" s="36">
        <f>COUNTIF(J10:AH10,"○")</f>
        <v>8</v>
      </c>
      <c r="J10" s="55"/>
      <c r="K10" s="56"/>
      <c r="L10" s="56" t="s">
        <v>43</v>
      </c>
      <c r="M10" s="56" t="s">
        <v>43</v>
      </c>
      <c r="N10" s="56"/>
      <c r="O10" s="57"/>
      <c r="P10" s="55"/>
      <c r="Q10" s="56"/>
      <c r="R10" s="56"/>
      <c r="S10" s="56"/>
      <c r="T10" s="56" t="s">
        <v>43</v>
      </c>
      <c r="U10" s="56" t="s">
        <v>43</v>
      </c>
      <c r="V10" s="56"/>
      <c r="W10" s="56"/>
      <c r="X10" s="58"/>
      <c r="Y10" s="59" t="s">
        <v>43</v>
      </c>
      <c r="Z10" s="56" t="s">
        <v>43</v>
      </c>
      <c r="AA10" s="56" t="s">
        <v>43</v>
      </c>
      <c r="AB10" s="56" t="s">
        <v>43</v>
      </c>
      <c r="AC10" s="56"/>
      <c r="AD10" s="56"/>
      <c r="AE10" s="57"/>
      <c r="AF10" s="55"/>
      <c r="AG10" s="56"/>
      <c r="AH10" s="57"/>
      <c r="AI10" s="69"/>
    </row>
    <row r="11" spans="2:35" s="1" customFormat="1" ht="33" customHeight="1">
      <c r="B11" s="47">
        <v>4</v>
      </c>
      <c r="C11" s="43" t="s">
        <v>51</v>
      </c>
      <c r="D11" s="52">
        <v>45257</v>
      </c>
      <c r="E11" s="48" t="s">
        <v>114</v>
      </c>
      <c r="F11" s="99" t="s">
        <v>48</v>
      </c>
      <c r="G11" s="27" t="s">
        <v>46</v>
      </c>
      <c r="H11" s="28" t="s">
        <v>55</v>
      </c>
      <c r="I11" s="36">
        <f t="shared" ref="I11:I75" si="0">COUNTIF(J11:AH11,"○")</f>
        <v>8</v>
      </c>
      <c r="J11" s="55"/>
      <c r="K11" s="56"/>
      <c r="L11" s="56" t="s">
        <v>43</v>
      </c>
      <c r="M11" s="56" t="s">
        <v>43</v>
      </c>
      <c r="N11" s="56"/>
      <c r="O11" s="57"/>
      <c r="P11" s="55"/>
      <c r="Q11" s="56"/>
      <c r="R11" s="56"/>
      <c r="S11" s="56"/>
      <c r="T11" s="56" t="s">
        <v>43</v>
      </c>
      <c r="U11" s="56" t="s">
        <v>43</v>
      </c>
      <c r="V11" s="56"/>
      <c r="W11" s="56"/>
      <c r="X11" s="58"/>
      <c r="Y11" s="59" t="s">
        <v>43</v>
      </c>
      <c r="Z11" s="56" t="s">
        <v>43</v>
      </c>
      <c r="AA11" s="56" t="s">
        <v>43</v>
      </c>
      <c r="AB11" s="56" t="s">
        <v>43</v>
      </c>
      <c r="AC11" s="56"/>
      <c r="AD11" s="56"/>
      <c r="AE11" s="57"/>
      <c r="AF11" s="55"/>
      <c r="AG11" s="56"/>
      <c r="AH11" s="57"/>
      <c r="AI11" s="69"/>
    </row>
    <row r="12" spans="2:35" s="1" customFormat="1" ht="33" customHeight="1">
      <c r="B12" s="47">
        <v>5</v>
      </c>
      <c r="C12" s="43" t="s">
        <v>52</v>
      </c>
      <c r="D12" s="52">
        <v>45257</v>
      </c>
      <c r="E12" s="48" t="s">
        <v>108</v>
      </c>
      <c r="F12" s="99" t="s">
        <v>48</v>
      </c>
      <c r="G12" s="27" t="s">
        <v>47</v>
      </c>
      <c r="H12" s="28" t="s">
        <v>56</v>
      </c>
      <c r="I12" s="36">
        <f t="shared" si="0"/>
        <v>8</v>
      </c>
      <c r="J12" s="55"/>
      <c r="K12" s="56"/>
      <c r="L12" s="56" t="s">
        <v>43</v>
      </c>
      <c r="M12" s="56" t="s">
        <v>43</v>
      </c>
      <c r="N12" s="56"/>
      <c r="O12" s="57"/>
      <c r="P12" s="55"/>
      <c r="Q12" s="56"/>
      <c r="R12" s="56"/>
      <c r="S12" s="56"/>
      <c r="T12" s="56" t="s">
        <v>43</v>
      </c>
      <c r="U12" s="56" t="s">
        <v>43</v>
      </c>
      <c r="V12" s="56"/>
      <c r="W12" s="56"/>
      <c r="X12" s="58"/>
      <c r="Y12" s="59" t="s">
        <v>43</v>
      </c>
      <c r="Z12" s="56" t="s">
        <v>43</v>
      </c>
      <c r="AA12" s="56" t="s">
        <v>43</v>
      </c>
      <c r="AB12" s="56" t="s">
        <v>43</v>
      </c>
      <c r="AC12" s="56"/>
      <c r="AD12" s="56"/>
      <c r="AE12" s="57"/>
      <c r="AF12" s="55"/>
      <c r="AG12" s="56"/>
      <c r="AH12" s="57"/>
      <c r="AI12" s="69"/>
    </row>
    <row r="13" spans="2:35" s="1" customFormat="1" ht="33" customHeight="1">
      <c r="B13" s="47">
        <v>6</v>
      </c>
      <c r="C13" s="43" t="s">
        <v>89</v>
      </c>
      <c r="D13" s="52">
        <v>45257</v>
      </c>
      <c r="E13" s="48" t="s">
        <v>115</v>
      </c>
      <c r="F13" s="99" t="s">
        <v>48</v>
      </c>
      <c r="G13" s="27" t="s">
        <v>57</v>
      </c>
      <c r="H13" s="28" t="s">
        <v>58</v>
      </c>
      <c r="I13" s="36">
        <f t="shared" si="0"/>
        <v>4</v>
      </c>
      <c r="J13" s="55"/>
      <c r="K13" s="56"/>
      <c r="L13" s="56"/>
      <c r="M13" s="56"/>
      <c r="N13" s="56"/>
      <c r="O13" s="57"/>
      <c r="P13" s="55"/>
      <c r="Q13" s="56"/>
      <c r="R13" s="56"/>
      <c r="S13" s="56"/>
      <c r="T13" s="56"/>
      <c r="U13" s="56"/>
      <c r="V13" s="56"/>
      <c r="W13" s="56"/>
      <c r="X13" s="58"/>
      <c r="Y13" s="59" t="s">
        <v>43</v>
      </c>
      <c r="Z13" s="56" t="s">
        <v>43</v>
      </c>
      <c r="AA13" s="56" t="s">
        <v>43</v>
      </c>
      <c r="AB13" s="56"/>
      <c r="AC13" s="56"/>
      <c r="AD13" s="56"/>
      <c r="AE13" s="57"/>
      <c r="AF13" s="55"/>
      <c r="AG13" s="56" t="s">
        <v>43</v>
      </c>
      <c r="AH13" s="57"/>
      <c r="AI13" s="69"/>
    </row>
    <row r="14" spans="2:35" s="1" customFormat="1" ht="33" customHeight="1">
      <c r="B14" s="47">
        <v>7</v>
      </c>
      <c r="C14" s="43" t="s">
        <v>90</v>
      </c>
      <c r="D14" s="52">
        <v>45257</v>
      </c>
      <c r="E14" s="48" t="s">
        <v>105</v>
      </c>
      <c r="F14" s="99" t="s">
        <v>48</v>
      </c>
      <c r="G14" s="27" t="s">
        <v>59</v>
      </c>
      <c r="H14" s="28" t="s">
        <v>60</v>
      </c>
      <c r="I14" s="36">
        <f t="shared" si="0"/>
        <v>4</v>
      </c>
      <c r="J14" s="55"/>
      <c r="K14" s="56"/>
      <c r="L14" s="56"/>
      <c r="M14" s="56"/>
      <c r="N14" s="56"/>
      <c r="O14" s="57"/>
      <c r="P14" s="55"/>
      <c r="Q14" s="56"/>
      <c r="R14" s="56"/>
      <c r="S14" s="56"/>
      <c r="T14" s="56"/>
      <c r="U14" s="56"/>
      <c r="V14" s="56"/>
      <c r="W14" s="56"/>
      <c r="X14" s="58"/>
      <c r="Y14" s="59" t="s">
        <v>43</v>
      </c>
      <c r="Z14" s="56" t="s">
        <v>43</v>
      </c>
      <c r="AA14" s="56" t="s">
        <v>43</v>
      </c>
      <c r="AB14" s="56"/>
      <c r="AC14" s="56"/>
      <c r="AD14" s="56"/>
      <c r="AE14" s="57"/>
      <c r="AF14" s="55"/>
      <c r="AG14" s="56" t="s">
        <v>43</v>
      </c>
      <c r="AH14" s="57"/>
      <c r="AI14" s="69"/>
    </row>
    <row r="15" spans="2:35" s="1" customFormat="1" ht="33" customHeight="1">
      <c r="B15" s="47">
        <v>8</v>
      </c>
      <c r="C15" s="43" t="s">
        <v>91</v>
      </c>
      <c r="D15" s="52">
        <v>45257</v>
      </c>
      <c r="E15" s="48" t="s">
        <v>113</v>
      </c>
      <c r="F15" s="99" t="s">
        <v>48</v>
      </c>
      <c r="G15" s="27" t="s">
        <v>61</v>
      </c>
      <c r="H15" s="28" t="s">
        <v>62</v>
      </c>
      <c r="I15" s="36">
        <f t="shared" si="0"/>
        <v>4</v>
      </c>
      <c r="J15" s="55"/>
      <c r="K15" s="56"/>
      <c r="L15" s="56"/>
      <c r="M15" s="56"/>
      <c r="N15" s="56"/>
      <c r="O15" s="57"/>
      <c r="P15" s="55"/>
      <c r="Q15" s="56"/>
      <c r="R15" s="56"/>
      <c r="S15" s="56"/>
      <c r="T15" s="56"/>
      <c r="U15" s="56"/>
      <c r="V15" s="56"/>
      <c r="W15" s="56"/>
      <c r="X15" s="58"/>
      <c r="Y15" s="59" t="s">
        <v>43</v>
      </c>
      <c r="Z15" s="56" t="s">
        <v>43</v>
      </c>
      <c r="AA15" s="56" t="s">
        <v>43</v>
      </c>
      <c r="AB15" s="56"/>
      <c r="AC15" s="56"/>
      <c r="AD15" s="56"/>
      <c r="AE15" s="57"/>
      <c r="AF15" s="55"/>
      <c r="AG15" s="56" t="s">
        <v>43</v>
      </c>
      <c r="AH15" s="57"/>
      <c r="AI15" s="69"/>
    </row>
    <row r="16" spans="2:35" s="1" customFormat="1" ht="33" customHeight="1">
      <c r="B16" s="47">
        <v>9</v>
      </c>
      <c r="C16" s="43" t="s">
        <v>92</v>
      </c>
      <c r="D16" s="52">
        <v>45257</v>
      </c>
      <c r="E16" s="48" t="s">
        <v>109</v>
      </c>
      <c r="F16" s="99" t="s">
        <v>48</v>
      </c>
      <c r="G16" s="27" t="s">
        <v>63</v>
      </c>
      <c r="H16" s="28" t="s">
        <v>64</v>
      </c>
      <c r="I16" s="36">
        <f t="shared" si="0"/>
        <v>4</v>
      </c>
      <c r="J16" s="55"/>
      <c r="K16" s="56"/>
      <c r="L16" s="56"/>
      <c r="M16" s="56"/>
      <c r="N16" s="56"/>
      <c r="O16" s="57"/>
      <c r="P16" s="55"/>
      <c r="Q16" s="56"/>
      <c r="R16" s="56"/>
      <c r="S16" s="56"/>
      <c r="T16" s="56"/>
      <c r="U16" s="56"/>
      <c r="V16" s="56"/>
      <c r="W16" s="56"/>
      <c r="X16" s="58"/>
      <c r="Y16" s="59" t="s">
        <v>43</v>
      </c>
      <c r="Z16" s="56" t="s">
        <v>43</v>
      </c>
      <c r="AA16" s="56" t="s">
        <v>43</v>
      </c>
      <c r="AB16" s="56"/>
      <c r="AC16" s="56"/>
      <c r="AD16" s="56"/>
      <c r="AE16" s="57"/>
      <c r="AF16" s="55"/>
      <c r="AG16" s="56" t="s">
        <v>43</v>
      </c>
      <c r="AH16" s="57"/>
      <c r="AI16" s="69"/>
    </row>
    <row r="17" spans="2:35" s="1" customFormat="1" ht="33" customHeight="1">
      <c r="B17" s="47">
        <v>10</v>
      </c>
      <c r="C17" s="43" t="s">
        <v>93</v>
      </c>
      <c r="D17" s="52">
        <v>45257</v>
      </c>
      <c r="E17" s="48" t="s">
        <v>105</v>
      </c>
      <c r="F17" s="99" t="s">
        <v>48</v>
      </c>
      <c r="G17" s="27" t="s">
        <v>65</v>
      </c>
      <c r="H17" s="28" t="s">
        <v>66</v>
      </c>
      <c r="I17" s="36">
        <f t="shared" si="0"/>
        <v>4</v>
      </c>
      <c r="J17" s="55"/>
      <c r="K17" s="56"/>
      <c r="L17" s="56"/>
      <c r="M17" s="56"/>
      <c r="N17" s="56"/>
      <c r="O17" s="57"/>
      <c r="P17" s="55"/>
      <c r="Q17" s="56"/>
      <c r="R17" s="56"/>
      <c r="S17" s="56"/>
      <c r="T17" s="56"/>
      <c r="U17" s="56"/>
      <c r="V17" s="56"/>
      <c r="W17" s="56"/>
      <c r="X17" s="58"/>
      <c r="Y17" s="59" t="s">
        <v>43</v>
      </c>
      <c r="Z17" s="56" t="s">
        <v>43</v>
      </c>
      <c r="AA17" s="56" t="s">
        <v>43</v>
      </c>
      <c r="AB17" s="56"/>
      <c r="AC17" s="56"/>
      <c r="AD17" s="56"/>
      <c r="AE17" s="57"/>
      <c r="AF17" s="55"/>
      <c r="AG17" s="56" t="s">
        <v>43</v>
      </c>
      <c r="AH17" s="57"/>
      <c r="AI17" s="69"/>
    </row>
    <row r="18" spans="2:35" s="1" customFormat="1" ht="33" customHeight="1">
      <c r="B18" s="47">
        <v>11</v>
      </c>
      <c r="C18" s="43" t="s">
        <v>94</v>
      </c>
      <c r="D18" s="52">
        <v>45257</v>
      </c>
      <c r="E18" s="48" t="s">
        <v>109</v>
      </c>
      <c r="F18" s="99" t="s">
        <v>48</v>
      </c>
      <c r="G18" s="27" t="s">
        <v>67</v>
      </c>
      <c r="H18" s="28" t="s">
        <v>68</v>
      </c>
      <c r="I18" s="36">
        <f t="shared" si="0"/>
        <v>4</v>
      </c>
      <c r="J18" s="55"/>
      <c r="K18" s="56"/>
      <c r="L18" s="56"/>
      <c r="M18" s="56"/>
      <c r="N18" s="56"/>
      <c r="O18" s="57"/>
      <c r="P18" s="55"/>
      <c r="Q18" s="56"/>
      <c r="R18" s="56"/>
      <c r="S18" s="56"/>
      <c r="T18" s="56"/>
      <c r="U18" s="56"/>
      <c r="V18" s="56"/>
      <c r="W18" s="56"/>
      <c r="X18" s="58"/>
      <c r="Y18" s="59" t="s">
        <v>43</v>
      </c>
      <c r="Z18" s="56" t="s">
        <v>43</v>
      </c>
      <c r="AA18" s="56" t="s">
        <v>43</v>
      </c>
      <c r="AB18" s="56"/>
      <c r="AC18" s="56"/>
      <c r="AD18" s="56"/>
      <c r="AE18" s="57"/>
      <c r="AF18" s="55"/>
      <c r="AG18" s="56" t="s">
        <v>43</v>
      </c>
      <c r="AH18" s="57"/>
      <c r="AI18" s="69"/>
    </row>
    <row r="19" spans="2:35" s="1" customFormat="1" ht="33" customHeight="1">
      <c r="B19" s="47">
        <v>12</v>
      </c>
      <c r="C19" s="43" t="s">
        <v>95</v>
      </c>
      <c r="D19" s="52">
        <v>45257</v>
      </c>
      <c r="E19" s="48" t="s">
        <v>112</v>
      </c>
      <c r="F19" s="99" t="s">
        <v>48</v>
      </c>
      <c r="G19" s="27" t="s">
        <v>69</v>
      </c>
      <c r="H19" s="28" t="s">
        <v>70</v>
      </c>
      <c r="I19" s="36">
        <f t="shared" si="0"/>
        <v>4</v>
      </c>
      <c r="J19" s="55"/>
      <c r="K19" s="56"/>
      <c r="L19" s="56"/>
      <c r="M19" s="56"/>
      <c r="N19" s="56"/>
      <c r="O19" s="57"/>
      <c r="P19" s="55"/>
      <c r="Q19" s="56"/>
      <c r="R19" s="56"/>
      <c r="S19" s="56"/>
      <c r="T19" s="56"/>
      <c r="U19" s="56"/>
      <c r="V19" s="56"/>
      <c r="W19" s="56"/>
      <c r="X19" s="58"/>
      <c r="Y19" s="59" t="s">
        <v>43</v>
      </c>
      <c r="Z19" s="56" t="s">
        <v>43</v>
      </c>
      <c r="AA19" s="56" t="s">
        <v>43</v>
      </c>
      <c r="AB19" s="56"/>
      <c r="AC19" s="56"/>
      <c r="AD19" s="56"/>
      <c r="AE19" s="57"/>
      <c r="AF19" s="55"/>
      <c r="AG19" s="56" t="s">
        <v>43</v>
      </c>
      <c r="AH19" s="57"/>
      <c r="AI19" s="69"/>
    </row>
    <row r="20" spans="2:35" s="1" customFormat="1" ht="33" customHeight="1">
      <c r="B20" s="47">
        <v>13</v>
      </c>
      <c r="C20" s="43" t="s">
        <v>96</v>
      </c>
      <c r="D20" s="52">
        <v>45257</v>
      </c>
      <c r="E20" s="48" t="s">
        <v>107</v>
      </c>
      <c r="F20" s="99" t="s">
        <v>48</v>
      </c>
      <c r="G20" s="27" t="s">
        <v>71</v>
      </c>
      <c r="H20" s="28" t="s">
        <v>72</v>
      </c>
      <c r="I20" s="36">
        <f t="shared" si="0"/>
        <v>4</v>
      </c>
      <c r="J20" s="55"/>
      <c r="K20" s="56"/>
      <c r="L20" s="56"/>
      <c r="M20" s="56"/>
      <c r="N20" s="56"/>
      <c r="O20" s="57"/>
      <c r="P20" s="55"/>
      <c r="Q20" s="56"/>
      <c r="R20" s="56"/>
      <c r="S20" s="56"/>
      <c r="T20" s="56"/>
      <c r="U20" s="56"/>
      <c r="V20" s="56"/>
      <c r="W20" s="56"/>
      <c r="X20" s="58"/>
      <c r="Y20" s="59" t="s">
        <v>43</v>
      </c>
      <c r="Z20" s="56" t="s">
        <v>43</v>
      </c>
      <c r="AA20" s="56" t="s">
        <v>43</v>
      </c>
      <c r="AB20" s="56"/>
      <c r="AC20" s="56"/>
      <c r="AD20" s="56"/>
      <c r="AE20" s="57"/>
      <c r="AF20" s="55"/>
      <c r="AG20" s="56" t="s">
        <v>43</v>
      </c>
      <c r="AH20" s="57"/>
      <c r="AI20" s="69"/>
    </row>
    <row r="21" spans="2:35" s="1" customFormat="1" ht="33" customHeight="1">
      <c r="B21" s="47">
        <v>14</v>
      </c>
      <c r="C21" s="43" t="s">
        <v>97</v>
      </c>
      <c r="D21" s="52">
        <v>45257</v>
      </c>
      <c r="E21" s="48" t="s">
        <v>116</v>
      </c>
      <c r="F21" s="99" t="s">
        <v>48</v>
      </c>
      <c r="G21" s="27" t="s">
        <v>73</v>
      </c>
      <c r="H21" s="28" t="s">
        <v>74</v>
      </c>
      <c r="I21" s="36">
        <f t="shared" si="0"/>
        <v>4</v>
      </c>
      <c r="J21" s="55"/>
      <c r="K21" s="56"/>
      <c r="L21" s="56"/>
      <c r="M21" s="56"/>
      <c r="N21" s="56"/>
      <c r="O21" s="57"/>
      <c r="P21" s="55"/>
      <c r="Q21" s="56"/>
      <c r="R21" s="56"/>
      <c r="S21" s="56"/>
      <c r="T21" s="56"/>
      <c r="U21" s="56"/>
      <c r="V21" s="56"/>
      <c r="W21" s="56"/>
      <c r="X21" s="58"/>
      <c r="Y21" s="59" t="s">
        <v>43</v>
      </c>
      <c r="Z21" s="56" t="s">
        <v>43</v>
      </c>
      <c r="AA21" s="56" t="s">
        <v>43</v>
      </c>
      <c r="AB21" s="56"/>
      <c r="AC21" s="56"/>
      <c r="AD21" s="56"/>
      <c r="AE21" s="57"/>
      <c r="AF21" s="55"/>
      <c r="AG21" s="56" t="s">
        <v>43</v>
      </c>
      <c r="AH21" s="57"/>
      <c r="AI21" s="69"/>
    </row>
    <row r="22" spans="2:35" s="1" customFormat="1" ht="33" customHeight="1">
      <c r="B22" s="47">
        <v>15</v>
      </c>
      <c r="C22" s="43" t="s">
        <v>98</v>
      </c>
      <c r="D22" s="52">
        <v>45257</v>
      </c>
      <c r="E22" s="48" t="s">
        <v>107</v>
      </c>
      <c r="F22" s="99" t="s">
        <v>48</v>
      </c>
      <c r="G22" s="27" t="s">
        <v>75</v>
      </c>
      <c r="H22" s="28" t="s">
        <v>76</v>
      </c>
      <c r="I22" s="36">
        <f t="shared" si="0"/>
        <v>4</v>
      </c>
      <c r="J22" s="55"/>
      <c r="K22" s="56"/>
      <c r="L22" s="56"/>
      <c r="M22" s="56"/>
      <c r="N22" s="56"/>
      <c r="O22" s="57"/>
      <c r="P22" s="55"/>
      <c r="Q22" s="56"/>
      <c r="R22" s="56"/>
      <c r="S22" s="56"/>
      <c r="T22" s="56"/>
      <c r="U22" s="56"/>
      <c r="V22" s="56"/>
      <c r="W22" s="56"/>
      <c r="X22" s="58"/>
      <c r="Y22" s="59" t="s">
        <v>43</v>
      </c>
      <c r="Z22" s="56" t="s">
        <v>43</v>
      </c>
      <c r="AA22" s="56" t="s">
        <v>43</v>
      </c>
      <c r="AB22" s="56"/>
      <c r="AC22" s="56"/>
      <c r="AD22" s="56"/>
      <c r="AE22" s="57"/>
      <c r="AF22" s="55"/>
      <c r="AG22" s="56" t="s">
        <v>43</v>
      </c>
      <c r="AH22" s="57"/>
      <c r="AI22" s="69"/>
    </row>
    <row r="23" spans="2:35" s="1" customFormat="1" ht="33" customHeight="1">
      <c r="B23" s="47">
        <v>16</v>
      </c>
      <c r="C23" s="43" t="s">
        <v>99</v>
      </c>
      <c r="D23" s="52">
        <v>45257</v>
      </c>
      <c r="E23" s="48" t="s">
        <v>111</v>
      </c>
      <c r="F23" s="99" t="s">
        <v>48</v>
      </c>
      <c r="G23" s="27" t="s">
        <v>77</v>
      </c>
      <c r="H23" s="28" t="s">
        <v>78</v>
      </c>
      <c r="I23" s="36">
        <f t="shared" si="0"/>
        <v>3</v>
      </c>
      <c r="J23" s="55"/>
      <c r="K23" s="56"/>
      <c r="L23" s="56"/>
      <c r="M23" s="56"/>
      <c r="N23" s="56"/>
      <c r="O23" s="57"/>
      <c r="P23" s="55"/>
      <c r="Q23" s="56"/>
      <c r="R23" s="56"/>
      <c r="S23" s="56"/>
      <c r="T23" s="56"/>
      <c r="U23" s="56"/>
      <c r="V23" s="56"/>
      <c r="W23" s="56"/>
      <c r="X23" s="58"/>
      <c r="Y23" s="59" t="s">
        <v>43</v>
      </c>
      <c r="Z23" s="56" t="s">
        <v>43</v>
      </c>
      <c r="AA23" s="56" t="s">
        <v>43</v>
      </c>
      <c r="AB23" s="56"/>
      <c r="AC23" s="56"/>
      <c r="AD23" s="56"/>
      <c r="AE23" s="57"/>
      <c r="AF23" s="55"/>
      <c r="AG23" s="56"/>
      <c r="AH23" s="57"/>
      <c r="AI23" s="69"/>
    </row>
    <row r="24" spans="2:35" s="1" customFormat="1" ht="33" customHeight="1">
      <c r="B24" s="47">
        <v>17</v>
      </c>
      <c r="C24" s="43" t="s">
        <v>100</v>
      </c>
      <c r="D24" s="52">
        <v>45257</v>
      </c>
      <c r="E24" s="48" t="s">
        <v>112</v>
      </c>
      <c r="F24" s="99" t="s">
        <v>48</v>
      </c>
      <c r="G24" s="27" t="s">
        <v>79</v>
      </c>
      <c r="H24" s="28" t="s">
        <v>80</v>
      </c>
      <c r="I24" s="36">
        <f t="shared" si="0"/>
        <v>3</v>
      </c>
      <c r="J24" s="55"/>
      <c r="K24" s="56"/>
      <c r="L24" s="56"/>
      <c r="M24" s="56"/>
      <c r="N24" s="56"/>
      <c r="O24" s="57"/>
      <c r="P24" s="55"/>
      <c r="Q24" s="56"/>
      <c r="R24" s="56"/>
      <c r="S24" s="56"/>
      <c r="T24" s="56"/>
      <c r="U24" s="56"/>
      <c r="V24" s="56"/>
      <c r="W24" s="56"/>
      <c r="X24" s="58"/>
      <c r="Y24" s="59" t="s">
        <v>43</v>
      </c>
      <c r="Z24" s="56" t="s">
        <v>43</v>
      </c>
      <c r="AA24" s="56" t="s">
        <v>43</v>
      </c>
      <c r="AB24" s="56"/>
      <c r="AC24" s="56"/>
      <c r="AD24" s="56"/>
      <c r="AE24" s="57"/>
      <c r="AF24" s="55"/>
      <c r="AG24" s="56"/>
      <c r="AH24" s="57"/>
      <c r="AI24" s="69"/>
    </row>
    <row r="25" spans="2:35" s="1" customFormat="1" ht="33" customHeight="1">
      <c r="B25" s="47">
        <v>18</v>
      </c>
      <c r="C25" s="43" t="s">
        <v>101</v>
      </c>
      <c r="D25" s="52">
        <v>45257</v>
      </c>
      <c r="E25" s="48" t="s">
        <v>109</v>
      </c>
      <c r="F25" s="99" t="s">
        <v>48</v>
      </c>
      <c r="G25" s="27" t="s">
        <v>81</v>
      </c>
      <c r="H25" s="28" t="s">
        <v>82</v>
      </c>
      <c r="I25" s="36">
        <f t="shared" si="0"/>
        <v>3</v>
      </c>
      <c r="J25" s="55"/>
      <c r="K25" s="56"/>
      <c r="L25" s="56"/>
      <c r="M25" s="56"/>
      <c r="N25" s="56"/>
      <c r="O25" s="57"/>
      <c r="P25" s="55"/>
      <c r="Q25" s="56"/>
      <c r="R25" s="56"/>
      <c r="S25" s="56"/>
      <c r="T25" s="56"/>
      <c r="U25" s="56"/>
      <c r="V25" s="56"/>
      <c r="W25" s="56"/>
      <c r="X25" s="58"/>
      <c r="Y25" s="59" t="s">
        <v>43</v>
      </c>
      <c r="Z25" s="56" t="s">
        <v>43</v>
      </c>
      <c r="AA25" s="56" t="s">
        <v>43</v>
      </c>
      <c r="AB25" s="56"/>
      <c r="AC25" s="56"/>
      <c r="AD25" s="56"/>
      <c r="AE25" s="57"/>
      <c r="AF25" s="55"/>
      <c r="AG25" s="56"/>
      <c r="AH25" s="57"/>
      <c r="AI25" s="69"/>
    </row>
    <row r="26" spans="2:35" s="1" customFormat="1" ht="33" customHeight="1">
      <c r="B26" s="47">
        <v>19</v>
      </c>
      <c r="C26" s="43" t="s">
        <v>102</v>
      </c>
      <c r="D26" s="52">
        <v>45257</v>
      </c>
      <c r="E26" s="48" t="s">
        <v>114</v>
      </c>
      <c r="F26" s="99" t="s">
        <v>48</v>
      </c>
      <c r="G26" s="27" t="s">
        <v>83</v>
      </c>
      <c r="H26" s="28" t="s">
        <v>84</v>
      </c>
      <c r="I26" s="36">
        <f t="shared" si="0"/>
        <v>3</v>
      </c>
      <c r="J26" s="55"/>
      <c r="K26" s="56"/>
      <c r="L26" s="56"/>
      <c r="M26" s="56"/>
      <c r="N26" s="56"/>
      <c r="O26" s="57"/>
      <c r="P26" s="55"/>
      <c r="Q26" s="56"/>
      <c r="R26" s="56"/>
      <c r="S26" s="56"/>
      <c r="T26" s="56"/>
      <c r="U26" s="56"/>
      <c r="V26" s="56"/>
      <c r="W26" s="56"/>
      <c r="X26" s="58"/>
      <c r="Y26" s="59" t="s">
        <v>43</v>
      </c>
      <c r="Z26" s="56" t="s">
        <v>43</v>
      </c>
      <c r="AA26" s="56" t="s">
        <v>43</v>
      </c>
      <c r="AB26" s="56"/>
      <c r="AC26" s="56"/>
      <c r="AD26" s="56"/>
      <c r="AE26" s="57"/>
      <c r="AF26" s="55"/>
      <c r="AG26" s="56"/>
      <c r="AH26" s="57"/>
      <c r="AI26" s="69"/>
    </row>
    <row r="27" spans="2:35" s="1" customFormat="1" ht="33" customHeight="1">
      <c r="B27" s="47">
        <v>20</v>
      </c>
      <c r="C27" s="43" t="s">
        <v>103</v>
      </c>
      <c r="D27" s="52">
        <v>45257</v>
      </c>
      <c r="E27" s="48" t="s">
        <v>105</v>
      </c>
      <c r="F27" s="99" t="s">
        <v>48</v>
      </c>
      <c r="G27" s="27" t="s">
        <v>85</v>
      </c>
      <c r="H27" s="28" t="s">
        <v>86</v>
      </c>
      <c r="I27" s="36">
        <f t="shared" si="0"/>
        <v>3</v>
      </c>
      <c r="J27" s="55"/>
      <c r="K27" s="56"/>
      <c r="L27" s="56"/>
      <c r="M27" s="56"/>
      <c r="N27" s="56"/>
      <c r="O27" s="57"/>
      <c r="P27" s="55"/>
      <c r="Q27" s="56"/>
      <c r="R27" s="56"/>
      <c r="S27" s="56"/>
      <c r="T27" s="56"/>
      <c r="U27" s="56"/>
      <c r="V27" s="56"/>
      <c r="W27" s="56"/>
      <c r="X27" s="58"/>
      <c r="Y27" s="59" t="s">
        <v>43</v>
      </c>
      <c r="Z27" s="56" t="s">
        <v>43</v>
      </c>
      <c r="AA27" s="56" t="s">
        <v>43</v>
      </c>
      <c r="AB27" s="56"/>
      <c r="AC27" s="56"/>
      <c r="AD27" s="56"/>
      <c r="AE27" s="57"/>
      <c r="AF27" s="55"/>
      <c r="AG27" s="56"/>
      <c r="AH27" s="57"/>
      <c r="AI27" s="69"/>
    </row>
    <row r="28" spans="2:35" s="1" customFormat="1" ht="33" customHeight="1">
      <c r="B28" s="47">
        <v>21</v>
      </c>
      <c r="C28" s="43" t="s">
        <v>119</v>
      </c>
      <c r="D28" s="52">
        <v>45257</v>
      </c>
      <c r="E28" s="48" t="s">
        <v>113</v>
      </c>
      <c r="F28" s="99" t="s">
        <v>15</v>
      </c>
      <c r="G28" s="27" t="s">
        <v>87</v>
      </c>
      <c r="H28" s="28" t="s">
        <v>88</v>
      </c>
      <c r="I28" s="36">
        <f t="shared" si="0"/>
        <v>3</v>
      </c>
      <c r="J28" s="55"/>
      <c r="K28" s="56"/>
      <c r="L28" s="56"/>
      <c r="M28" s="56"/>
      <c r="N28" s="56"/>
      <c r="O28" s="57"/>
      <c r="P28" s="55"/>
      <c r="Q28" s="56"/>
      <c r="R28" s="56"/>
      <c r="S28" s="56"/>
      <c r="T28" s="56"/>
      <c r="U28" s="56"/>
      <c r="V28" s="56"/>
      <c r="W28" s="56"/>
      <c r="X28" s="58"/>
      <c r="Y28" s="59" t="s">
        <v>43</v>
      </c>
      <c r="Z28" s="56" t="s">
        <v>43</v>
      </c>
      <c r="AA28" s="56" t="s">
        <v>43</v>
      </c>
      <c r="AB28" s="56"/>
      <c r="AC28" s="56"/>
      <c r="AD28" s="56"/>
      <c r="AE28" s="57"/>
      <c r="AF28" s="55"/>
      <c r="AG28" s="56"/>
      <c r="AH28" s="57"/>
      <c r="AI28" s="69"/>
    </row>
    <row r="29" spans="2:35" s="1" customFormat="1" ht="33" customHeight="1">
      <c r="B29" s="47">
        <v>22</v>
      </c>
      <c r="C29" s="43" t="s">
        <v>120</v>
      </c>
      <c r="D29" s="52">
        <v>45259</v>
      </c>
      <c r="E29" s="48" t="s">
        <v>110</v>
      </c>
      <c r="F29" s="99" t="s">
        <v>15</v>
      </c>
      <c r="G29" s="27" t="s">
        <v>167</v>
      </c>
      <c r="H29" s="28" t="s">
        <v>168</v>
      </c>
      <c r="I29" s="36">
        <f t="shared" si="0"/>
        <v>11</v>
      </c>
      <c r="J29" s="55"/>
      <c r="K29" s="56"/>
      <c r="L29" s="56" t="s">
        <v>43</v>
      </c>
      <c r="M29" s="56" t="s">
        <v>43</v>
      </c>
      <c r="N29" s="56"/>
      <c r="O29" s="57"/>
      <c r="P29" s="55"/>
      <c r="Q29" s="56" t="s">
        <v>43</v>
      </c>
      <c r="R29" s="56"/>
      <c r="S29" s="56"/>
      <c r="T29" s="56"/>
      <c r="U29" s="56" t="s">
        <v>43</v>
      </c>
      <c r="V29" s="56" t="s">
        <v>43</v>
      </c>
      <c r="W29" s="56" t="s">
        <v>43</v>
      </c>
      <c r="X29" s="58"/>
      <c r="Y29" s="59" t="s">
        <v>43</v>
      </c>
      <c r="Z29" s="56" t="s">
        <v>43</v>
      </c>
      <c r="AA29" s="56" t="s">
        <v>43</v>
      </c>
      <c r="AB29" s="56"/>
      <c r="AC29" s="56"/>
      <c r="AD29" s="56"/>
      <c r="AE29" s="57"/>
      <c r="AF29" s="55" t="s">
        <v>43</v>
      </c>
      <c r="AG29" s="56"/>
      <c r="AH29" s="57" t="s">
        <v>43</v>
      </c>
      <c r="AI29" s="118" t="s">
        <v>450</v>
      </c>
    </row>
    <row r="30" spans="2:35" s="1" customFormat="1" ht="33" customHeight="1">
      <c r="B30" s="47">
        <v>23</v>
      </c>
      <c r="C30" s="43" t="s">
        <v>121</v>
      </c>
      <c r="D30" s="52">
        <v>45259</v>
      </c>
      <c r="E30" s="48" t="s">
        <v>110</v>
      </c>
      <c r="F30" s="99" t="s">
        <v>15</v>
      </c>
      <c r="G30" s="27" t="s">
        <v>169</v>
      </c>
      <c r="H30" s="28" t="s">
        <v>170</v>
      </c>
      <c r="I30" s="36">
        <f t="shared" si="0"/>
        <v>10</v>
      </c>
      <c r="J30" s="55"/>
      <c r="K30" s="56"/>
      <c r="L30" s="56" t="s">
        <v>43</v>
      </c>
      <c r="M30" s="56" t="s">
        <v>43</v>
      </c>
      <c r="N30" s="56"/>
      <c r="O30" s="57"/>
      <c r="P30" s="55"/>
      <c r="Q30" s="56" t="s">
        <v>43</v>
      </c>
      <c r="R30" s="56"/>
      <c r="S30" s="56"/>
      <c r="T30" s="56"/>
      <c r="U30" s="56" t="s">
        <v>43</v>
      </c>
      <c r="V30" s="56" t="s">
        <v>43</v>
      </c>
      <c r="W30" s="56" t="s">
        <v>43</v>
      </c>
      <c r="X30" s="58"/>
      <c r="Y30" s="59" t="s">
        <v>43</v>
      </c>
      <c r="Z30" s="56" t="s">
        <v>43</v>
      </c>
      <c r="AA30" s="56" t="s">
        <v>43</v>
      </c>
      <c r="AB30" s="56"/>
      <c r="AC30" s="56"/>
      <c r="AD30" s="56"/>
      <c r="AE30" s="57"/>
      <c r="AF30" s="55" t="s">
        <v>43</v>
      </c>
      <c r="AG30" s="56"/>
      <c r="AH30" s="57"/>
      <c r="AI30" s="69"/>
    </row>
    <row r="31" spans="2:35" s="1" customFormat="1" ht="33" customHeight="1">
      <c r="B31" s="47">
        <v>24</v>
      </c>
      <c r="C31" s="43" t="s">
        <v>122</v>
      </c>
      <c r="D31" s="52">
        <v>45259</v>
      </c>
      <c r="E31" s="48" t="s">
        <v>110</v>
      </c>
      <c r="F31" s="99" t="s">
        <v>15</v>
      </c>
      <c r="G31" s="27" t="s">
        <v>171</v>
      </c>
      <c r="H31" s="28" t="s">
        <v>172</v>
      </c>
      <c r="I31" s="36">
        <f t="shared" si="0"/>
        <v>10</v>
      </c>
      <c r="J31" s="55"/>
      <c r="K31" s="56"/>
      <c r="L31" s="56" t="s">
        <v>43</v>
      </c>
      <c r="M31" s="56" t="s">
        <v>43</v>
      </c>
      <c r="N31" s="56"/>
      <c r="O31" s="57"/>
      <c r="P31" s="55"/>
      <c r="Q31" s="56" t="s">
        <v>43</v>
      </c>
      <c r="R31" s="56"/>
      <c r="S31" s="56"/>
      <c r="T31" s="56"/>
      <c r="U31" s="56" t="s">
        <v>43</v>
      </c>
      <c r="V31" s="56" t="s">
        <v>43</v>
      </c>
      <c r="W31" s="56" t="s">
        <v>43</v>
      </c>
      <c r="X31" s="58"/>
      <c r="Y31" s="59" t="s">
        <v>43</v>
      </c>
      <c r="Z31" s="56" t="s">
        <v>43</v>
      </c>
      <c r="AA31" s="56" t="s">
        <v>43</v>
      </c>
      <c r="AB31" s="56"/>
      <c r="AC31" s="56"/>
      <c r="AD31" s="56"/>
      <c r="AE31" s="57"/>
      <c r="AF31" s="55" t="s">
        <v>43</v>
      </c>
      <c r="AG31" s="56"/>
      <c r="AH31" s="57"/>
      <c r="AI31" s="69"/>
    </row>
    <row r="32" spans="2:35" s="1" customFormat="1" ht="33" customHeight="1">
      <c r="B32" s="47">
        <v>25</v>
      </c>
      <c r="C32" s="43" t="s">
        <v>123</v>
      </c>
      <c r="D32" s="52">
        <v>45259</v>
      </c>
      <c r="E32" s="48" t="s">
        <v>262</v>
      </c>
      <c r="F32" s="99" t="s">
        <v>15</v>
      </c>
      <c r="G32" s="27" t="s">
        <v>173</v>
      </c>
      <c r="H32" s="28" t="s">
        <v>174</v>
      </c>
      <c r="I32" s="36">
        <f t="shared" si="0"/>
        <v>11</v>
      </c>
      <c r="J32" s="55"/>
      <c r="K32" s="56"/>
      <c r="L32" s="56" t="s">
        <v>43</v>
      </c>
      <c r="M32" s="56" t="s">
        <v>43</v>
      </c>
      <c r="N32" s="56"/>
      <c r="O32" s="57"/>
      <c r="P32" s="55"/>
      <c r="Q32" s="56" t="s">
        <v>43</v>
      </c>
      <c r="R32" s="56"/>
      <c r="S32" s="56"/>
      <c r="T32" s="56"/>
      <c r="U32" s="56" t="s">
        <v>43</v>
      </c>
      <c r="V32" s="56" t="s">
        <v>43</v>
      </c>
      <c r="W32" s="56" t="s">
        <v>43</v>
      </c>
      <c r="X32" s="58"/>
      <c r="Y32" s="59" t="s">
        <v>43</v>
      </c>
      <c r="Z32" s="56" t="s">
        <v>43</v>
      </c>
      <c r="AA32" s="56" t="s">
        <v>43</v>
      </c>
      <c r="AB32" s="56"/>
      <c r="AC32" s="56"/>
      <c r="AD32" s="56"/>
      <c r="AE32" s="57"/>
      <c r="AF32" s="55" t="s">
        <v>43</v>
      </c>
      <c r="AG32" s="56"/>
      <c r="AH32" s="57" t="s">
        <v>43</v>
      </c>
      <c r="AI32" s="118" t="s">
        <v>450</v>
      </c>
    </row>
    <row r="33" spans="2:35" s="1" customFormat="1" ht="33" customHeight="1">
      <c r="B33" s="47">
        <v>26</v>
      </c>
      <c r="C33" s="43" t="s">
        <v>124</v>
      </c>
      <c r="D33" s="52">
        <v>45259</v>
      </c>
      <c r="E33" s="48" t="s">
        <v>263</v>
      </c>
      <c r="F33" s="99" t="s">
        <v>15</v>
      </c>
      <c r="G33" s="27" t="s">
        <v>175</v>
      </c>
      <c r="H33" s="28" t="s">
        <v>176</v>
      </c>
      <c r="I33" s="36">
        <f t="shared" si="0"/>
        <v>11</v>
      </c>
      <c r="J33" s="55"/>
      <c r="K33" s="56"/>
      <c r="L33" s="56" t="s">
        <v>43</v>
      </c>
      <c r="M33" s="56" t="s">
        <v>43</v>
      </c>
      <c r="N33" s="56"/>
      <c r="O33" s="57"/>
      <c r="P33" s="55"/>
      <c r="Q33" s="56" t="s">
        <v>43</v>
      </c>
      <c r="R33" s="56"/>
      <c r="S33" s="56"/>
      <c r="T33" s="56"/>
      <c r="U33" s="56" t="s">
        <v>43</v>
      </c>
      <c r="V33" s="56" t="s">
        <v>43</v>
      </c>
      <c r="W33" s="56" t="s">
        <v>43</v>
      </c>
      <c r="X33" s="58"/>
      <c r="Y33" s="59" t="s">
        <v>43</v>
      </c>
      <c r="Z33" s="56" t="s">
        <v>43</v>
      </c>
      <c r="AA33" s="56" t="s">
        <v>43</v>
      </c>
      <c r="AB33" s="56"/>
      <c r="AC33" s="56"/>
      <c r="AD33" s="56"/>
      <c r="AE33" s="57"/>
      <c r="AF33" s="55" t="s">
        <v>43</v>
      </c>
      <c r="AG33" s="56"/>
      <c r="AH33" s="57" t="s">
        <v>43</v>
      </c>
      <c r="AI33" s="118" t="s">
        <v>450</v>
      </c>
    </row>
    <row r="34" spans="2:35" s="1" customFormat="1" ht="33" customHeight="1">
      <c r="B34" s="47">
        <v>27</v>
      </c>
      <c r="C34" s="43" t="s">
        <v>125</v>
      </c>
      <c r="D34" s="52">
        <v>45259</v>
      </c>
      <c r="E34" s="48" t="s">
        <v>109</v>
      </c>
      <c r="F34" s="99" t="s">
        <v>15</v>
      </c>
      <c r="G34" s="27" t="s">
        <v>177</v>
      </c>
      <c r="H34" s="28" t="s">
        <v>178</v>
      </c>
      <c r="I34" s="36">
        <f t="shared" si="0"/>
        <v>11</v>
      </c>
      <c r="J34" s="55"/>
      <c r="K34" s="56"/>
      <c r="L34" s="56" t="s">
        <v>43</v>
      </c>
      <c r="M34" s="56" t="s">
        <v>43</v>
      </c>
      <c r="N34" s="56"/>
      <c r="O34" s="57"/>
      <c r="P34" s="55"/>
      <c r="Q34" s="56" t="s">
        <v>43</v>
      </c>
      <c r="R34" s="56"/>
      <c r="S34" s="56"/>
      <c r="T34" s="56"/>
      <c r="U34" s="56" t="s">
        <v>43</v>
      </c>
      <c r="V34" s="56" t="s">
        <v>43</v>
      </c>
      <c r="W34" s="56" t="s">
        <v>43</v>
      </c>
      <c r="X34" s="58"/>
      <c r="Y34" s="59" t="s">
        <v>43</v>
      </c>
      <c r="Z34" s="56" t="s">
        <v>43</v>
      </c>
      <c r="AA34" s="56" t="s">
        <v>43</v>
      </c>
      <c r="AB34" s="56"/>
      <c r="AC34" s="56"/>
      <c r="AD34" s="56"/>
      <c r="AE34" s="57"/>
      <c r="AF34" s="55" t="s">
        <v>43</v>
      </c>
      <c r="AG34" s="56"/>
      <c r="AH34" s="57" t="s">
        <v>43</v>
      </c>
      <c r="AI34" s="118" t="s">
        <v>450</v>
      </c>
    </row>
    <row r="35" spans="2:35" s="1" customFormat="1" ht="33" customHeight="1">
      <c r="B35" s="47">
        <v>28</v>
      </c>
      <c r="C35" s="43" t="s">
        <v>126</v>
      </c>
      <c r="D35" s="52">
        <v>45259</v>
      </c>
      <c r="E35" s="48" t="s">
        <v>109</v>
      </c>
      <c r="F35" s="99" t="s">
        <v>15</v>
      </c>
      <c r="G35" s="27" t="s">
        <v>179</v>
      </c>
      <c r="H35" s="28" t="s">
        <v>180</v>
      </c>
      <c r="I35" s="36">
        <f t="shared" si="0"/>
        <v>10</v>
      </c>
      <c r="J35" s="55"/>
      <c r="K35" s="56"/>
      <c r="L35" s="56" t="s">
        <v>43</v>
      </c>
      <c r="M35" s="56" t="s">
        <v>43</v>
      </c>
      <c r="N35" s="56"/>
      <c r="O35" s="57"/>
      <c r="P35" s="55"/>
      <c r="Q35" s="56" t="s">
        <v>43</v>
      </c>
      <c r="R35" s="56"/>
      <c r="S35" s="56"/>
      <c r="T35" s="56"/>
      <c r="U35" s="56" t="s">
        <v>43</v>
      </c>
      <c r="V35" s="56" t="s">
        <v>43</v>
      </c>
      <c r="W35" s="56" t="s">
        <v>43</v>
      </c>
      <c r="X35" s="58"/>
      <c r="Y35" s="59" t="s">
        <v>43</v>
      </c>
      <c r="Z35" s="56" t="s">
        <v>43</v>
      </c>
      <c r="AA35" s="56" t="s">
        <v>43</v>
      </c>
      <c r="AB35" s="56"/>
      <c r="AC35" s="56"/>
      <c r="AD35" s="56"/>
      <c r="AE35" s="57"/>
      <c r="AF35" s="55" t="s">
        <v>43</v>
      </c>
      <c r="AG35" s="56"/>
      <c r="AH35" s="57"/>
      <c r="AI35" s="69"/>
    </row>
    <row r="36" spans="2:35" s="1" customFormat="1" ht="33" customHeight="1">
      <c r="B36" s="47">
        <v>29</v>
      </c>
      <c r="C36" s="43" t="s">
        <v>127</v>
      </c>
      <c r="D36" s="52">
        <v>45259</v>
      </c>
      <c r="E36" s="48" t="s">
        <v>109</v>
      </c>
      <c r="F36" s="99" t="s">
        <v>15</v>
      </c>
      <c r="G36" s="27" t="s">
        <v>181</v>
      </c>
      <c r="H36" s="28" t="s">
        <v>182</v>
      </c>
      <c r="I36" s="36">
        <f t="shared" si="0"/>
        <v>11</v>
      </c>
      <c r="J36" s="55"/>
      <c r="K36" s="56"/>
      <c r="L36" s="56" t="s">
        <v>43</v>
      </c>
      <c r="M36" s="56" t="s">
        <v>43</v>
      </c>
      <c r="N36" s="56"/>
      <c r="O36" s="57"/>
      <c r="P36" s="55"/>
      <c r="Q36" s="56" t="s">
        <v>43</v>
      </c>
      <c r="R36" s="56"/>
      <c r="S36" s="56"/>
      <c r="T36" s="56"/>
      <c r="U36" s="56" t="s">
        <v>43</v>
      </c>
      <c r="V36" s="56" t="s">
        <v>43</v>
      </c>
      <c r="W36" s="56" t="s">
        <v>43</v>
      </c>
      <c r="X36" s="58"/>
      <c r="Y36" s="59" t="s">
        <v>43</v>
      </c>
      <c r="Z36" s="56" t="s">
        <v>43</v>
      </c>
      <c r="AA36" s="56" t="s">
        <v>43</v>
      </c>
      <c r="AB36" s="56"/>
      <c r="AC36" s="56"/>
      <c r="AD36" s="56"/>
      <c r="AE36" s="57"/>
      <c r="AF36" s="55" t="s">
        <v>43</v>
      </c>
      <c r="AG36" s="56"/>
      <c r="AH36" s="57" t="s">
        <v>43</v>
      </c>
      <c r="AI36" s="118" t="s">
        <v>450</v>
      </c>
    </row>
    <row r="37" spans="2:35" s="1" customFormat="1" ht="33" customHeight="1">
      <c r="B37" s="47">
        <v>30</v>
      </c>
      <c r="C37" s="43" t="s">
        <v>128</v>
      </c>
      <c r="D37" s="52">
        <v>45259</v>
      </c>
      <c r="E37" s="48" t="s">
        <v>109</v>
      </c>
      <c r="F37" s="99" t="s">
        <v>15</v>
      </c>
      <c r="G37" s="27" t="s">
        <v>183</v>
      </c>
      <c r="H37" s="28" t="s">
        <v>184</v>
      </c>
      <c r="I37" s="36">
        <f t="shared" si="0"/>
        <v>11</v>
      </c>
      <c r="J37" s="55"/>
      <c r="K37" s="56"/>
      <c r="L37" s="56" t="s">
        <v>43</v>
      </c>
      <c r="M37" s="56" t="s">
        <v>43</v>
      </c>
      <c r="N37" s="56"/>
      <c r="O37" s="57"/>
      <c r="P37" s="55"/>
      <c r="Q37" s="56" t="s">
        <v>43</v>
      </c>
      <c r="R37" s="56"/>
      <c r="S37" s="56"/>
      <c r="T37" s="56"/>
      <c r="U37" s="56" t="s">
        <v>43</v>
      </c>
      <c r="V37" s="56" t="s">
        <v>43</v>
      </c>
      <c r="W37" s="56" t="s">
        <v>43</v>
      </c>
      <c r="X37" s="58"/>
      <c r="Y37" s="59" t="s">
        <v>43</v>
      </c>
      <c r="Z37" s="56" t="s">
        <v>43</v>
      </c>
      <c r="AA37" s="56" t="s">
        <v>43</v>
      </c>
      <c r="AB37" s="56"/>
      <c r="AC37" s="56"/>
      <c r="AD37" s="56"/>
      <c r="AE37" s="57"/>
      <c r="AF37" s="55" t="s">
        <v>43</v>
      </c>
      <c r="AG37" s="56"/>
      <c r="AH37" s="57" t="s">
        <v>43</v>
      </c>
      <c r="AI37" s="118" t="s">
        <v>450</v>
      </c>
    </row>
    <row r="38" spans="2:35" s="1" customFormat="1" ht="33" customHeight="1">
      <c r="B38" s="47">
        <v>31</v>
      </c>
      <c r="C38" s="43" t="s">
        <v>129</v>
      </c>
      <c r="D38" s="52">
        <v>45259</v>
      </c>
      <c r="E38" s="48" t="s">
        <v>109</v>
      </c>
      <c r="F38" s="99" t="s">
        <v>15</v>
      </c>
      <c r="G38" s="27" t="s">
        <v>185</v>
      </c>
      <c r="H38" s="28" t="s">
        <v>186</v>
      </c>
      <c r="I38" s="36">
        <f t="shared" si="0"/>
        <v>11</v>
      </c>
      <c r="J38" s="55"/>
      <c r="K38" s="56"/>
      <c r="L38" s="56" t="s">
        <v>43</v>
      </c>
      <c r="M38" s="56" t="s">
        <v>43</v>
      </c>
      <c r="N38" s="56"/>
      <c r="O38" s="57"/>
      <c r="P38" s="55"/>
      <c r="Q38" s="56" t="s">
        <v>43</v>
      </c>
      <c r="R38" s="56"/>
      <c r="S38" s="56"/>
      <c r="T38" s="56"/>
      <c r="U38" s="56" t="s">
        <v>43</v>
      </c>
      <c r="V38" s="56" t="s">
        <v>43</v>
      </c>
      <c r="W38" s="56" t="s">
        <v>43</v>
      </c>
      <c r="X38" s="58"/>
      <c r="Y38" s="59" t="s">
        <v>43</v>
      </c>
      <c r="Z38" s="56" t="s">
        <v>43</v>
      </c>
      <c r="AA38" s="56" t="s">
        <v>43</v>
      </c>
      <c r="AB38" s="56"/>
      <c r="AC38" s="56"/>
      <c r="AD38" s="56"/>
      <c r="AE38" s="57"/>
      <c r="AF38" s="55" t="s">
        <v>43</v>
      </c>
      <c r="AG38" s="56"/>
      <c r="AH38" s="57" t="s">
        <v>43</v>
      </c>
      <c r="AI38" s="118" t="s">
        <v>450</v>
      </c>
    </row>
    <row r="39" spans="2:35" s="1" customFormat="1" ht="33" customHeight="1">
      <c r="B39" s="47">
        <v>32</v>
      </c>
      <c r="C39" s="43" t="s">
        <v>130</v>
      </c>
      <c r="D39" s="52">
        <v>45259</v>
      </c>
      <c r="E39" s="48" t="s">
        <v>109</v>
      </c>
      <c r="F39" s="99" t="s">
        <v>15</v>
      </c>
      <c r="G39" s="27" t="s">
        <v>187</v>
      </c>
      <c r="H39" s="28" t="s">
        <v>188</v>
      </c>
      <c r="I39" s="36">
        <f t="shared" si="0"/>
        <v>11</v>
      </c>
      <c r="J39" s="55"/>
      <c r="K39" s="56"/>
      <c r="L39" s="56" t="s">
        <v>43</v>
      </c>
      <c r="M39" s="56" t="s">
        <v>43</v>
      </c>
      <c r="N39" s="56"/>
      <c r="O39" s="57"/>
      <c r="P39" s="55"/>
      <c r="Q39" s="56" t="s">
        <v>43</v>
      </c>
      <c r="R39" s="56"/>
      <c r="S39" s="56"/>
      <c r="T39" s="56"/>
      <c r="U39" s="56" t="s">
        <v>43</v>
      </c>
      <c r="V39" s="56" t="s">
        <v>43</v>
      </c>
      <c r="W39" s="56" t="s">
        <v>43</v>
      </c>
      <c r="X39" s="58"/>
      <c r="Y39" s="59" t="s">
        <v>43</v>
      </c>
      <c r="Z39" s="56" t="s">
        <v>43</v>
      </c>
      <c r="AA39" s="56" t="s">
        <v>43</v>
      </c>
      <c r="AB39" s="56"/>
      <c r="AC39" s="56"/>
      <c r="AD39" s="56"/>
      <c r="AE39" s="57"/>
      <c r="AF39" s="55" t="s">
        <v>43</v>
      </c>
      <c r="AG39" s="56"/>
      <c r="AH39" s="57" t="s">
        <v>43</v>
      </c>
      <c r="AI39" s="118" t="s">
        <v>450</v>
      </c>
    </row>
    <row r="40" spans="2:35" s="1" customFormat="1" ht="33" customHeight="1">
      <c r="B40" s="47">
        <v>33</v>
      </c>
      <c r="C40" s="43" t="s">
        <v>131</v>
      </c>
      <c r="D40" s="52">
        <v>45259</v>
      </c>
      <c r="E40" s="48" t="s">
        <v>261</v>
      </c>
      <c r="F40" s="99" t="s">
        <v>15</v>
      </c>
      <c r="G40" s="27" t="s">
        <v>189</v>
      </c>
      <c r="H40" s="28" t="s">
        <v>190</v>
      </c>
      <c r="I40" s="36">
        <f t="shared" si="0"/>
        <v>11</v>
      </c>
      <c r="J40" s="55"/>
      <c r="K40" s="56"/>
      <c r="L40" s="56" t="s">
        <v>43</v>
      </c>
      <c r="M40" s="56" t="s">
        <v>43</v>
      </c>
      <c r="N40" s="56"/>
      <c r="O40" s="57"/>
      <c r="P40" s="55"/>
      <c r="Q40" s="56" t="s">
        <v>43</v>
      </c>
      <c r="R40" s="56"/>
      <c r="S40" s="56"/>
      <c r="T40" s="56"/>
      <c r="U40" s="56" t="s">
        <v>43</v>
      </c>
      <c r="V40" s="56" t="s">
        <v>43</v>
      </c>
      <c r="W40" s="56" t="s">
        <v>43</v>
      </c>
      <c r="X40" s="58"/>
      <c r="Y40" s="59" t="s">
        <v>43</v>
      </c>
      <c r="Z40" s="56" t="s">
        <v>43</v>
      </c>
      <c r="AA40" s="56" t="s">
        <v>43</v>
      </c>
      <c r="AB40" s="56"/>
      <c r="AC40" s="56"/>
      <c r="AD40" s="56"/>
      <c r="AE40" s="57"/>
      <c r="AF40" s="55" t="s">
        <v>43</v>
      </c>
      <c r="AG40" s="56"/>
      <c r="AH40" s="57" t="s">
        <v>43</v>
      </c>
      <c r="AI40" s="118" t="s">
        <v>450</v>
      </c>
    </row>
    <row r="41" spans="2:35" s="1" customFormat="1" ht="33" customHeight="1">
      <c r="B41" s="47">
        <v>34</v>
      </c>
      <c r="C41" s="43" t="s">
        <v>132</v>
      </c>
      <c r="D41" s="52">
        <v>45259</v>
      </c>
      <c r="E41" s="48" t="s">
        <v>261</v>
      </c>
      <c r="F41" s="99" t="s">
        <v>15</v>
      </c>
      <c r="G41" s="27" t="s">
        <v>191</v>
      </c>
      <c r="H41" s="28" t="s">
        <v>192</v>
      </c>
      <c r="I41" s="36">
        <f t="shared" si="0"/>
        <v>10</v>
      </c>
      <c r="J41" s="55"/>
      <c r="K41" s="56"/>
      <c r="L41" s="56" t="s">
        <v>43</v>
      </c>
      <c r="M41" s="56" t="s">
        <v>43</v>
      </c>
      <c r="N41" s="56"/>
      <c r="O41" s="57"/>
      <c r="P41" s="55"/>
      <c r="Q41" s="56" t="s">
        <v>43</v>
      </c>
      <c r="R41" s="56"/>
      <c r="S41" s="56"/>
      <c r="T41" s="56"/>
      <c r="U41" s="56" t="s">
        <v>43</v>
      </c>
      <c r="V41" s="56" t="s">
        <v>43</v>
      </c>
      <c r="W41" s="56" t="s">
        <v>43</v>
      </c>
      <c r="X41" s="58"/>
      <c r="Y41" s="59" t="s">
        <v>43</v>
      </c>
      <c r="Z41" s="56" t="s">
        <v>43</v>
      </c>
      <c r="AA41" s="56" t="s">
        <v>43</v>
      </c>
      <c r="AB41" s="56"/>
      <c r="AC41" s="56"/>
      <c r="AD41" s="56"/>
      <c r="AE41" s="57"/>
      <c r="AF41" s="55" t="s">
        <v>43</v>
      </c>
      <c r="AG41" s="56"/>
      <c r="AH41" s="57"/>
      <c r="AI41" s="69"/>
    </row>
    <row r="42" spans="2:35" s="1" customFormat="1" ht="33" customHeight="1">
      <c r="B42" s="47">
        <v>35</v>
      </c>
      <c r="C42" s="43" t="s">
        <v>133</v>
      </c>
      <c r="D42" s="52">
        <v>45259</v>
      </c>
      <c r="E42" s="48" t="s">
        <v>264</v>
      </c>
      <c r="F42" s="99" t="s">
        <v>15</v>
      </c>
      <c r="G42" s="27" t="s">
        <v>193</v>
      </c>
      <c r="H42" s="28" t="s">
        <v>194</v>
      </c>
      <c r="I42" s="36">
        <f t="shared" si="0"/>
        <v>11</v>
      </c>
      <c r="J42" s="55"/>
      <c r="K42" s="56"/>
      <c r="L42" s="56" t="s">
        <v>43</v>
      </c>
      <c r="M42" s="56" t="s">
        <v>43</v>
      </c>
      <c r="N42" s="56"/>
      <c r="O42" s="57"/>
      <c r="P42" s="55"/>
      <c r="Q42" s="56" t="s">
        <v>43</v>
      </c>
      <c r="R42" s="56"/>
      <c r="S42" s="56"/>
      <c r="T42" s="56"/>
      <c r="U42" s="56" t="s">
        <v>43</v>
      </c>
      <c r="V42" s="56" t="s">
        <v>43</v>
      </c>
      <c r="W42" s="56" t="s">
        <v>43</v>
      </c>
      <c r="X42" s="58"/>
      <c r="Y42" s="59" t="s">
        <v>43</v>
      </c>
      <c r="Z42" s="56" t="s">
        <v>43</v>
      </c>
      <c r="AA42" s="56" t="s">
        <v>43</v>
      </c>
      <c r="AB42" s="56"/>
      <c r="AC42" s="56"/>
      <c r="AD42" s="56"/>
      <c r="AE42" s="57"/>
      <c r="AF42" s="55" t="s">
        <v>43</v>
      </c>
      <c r="AG42" s="56"/>
      <c r="AH42" s="57" t="s">
        <v>43</v>
      </c>
      <c r="AI42" s="118" t="s">
        <v>450</v>
      </c>
    </row>
    <row r="43" spans="2:35" s="1" customFormat="1" ht="33" customHeight="1">
      <c r="B43" s="47">
        <v>36</v>
      </c>
      <c r="C43" s="43" t="s">
        <v>134</v>
      </c>
      <c r="D43" s="52">
        <v>45259</v>
      </c>
      <c r="E43" s="48" t="s">
        <v>265</v>
      </c>
      <c r="F43" s="99" t="s">
        <v>15</v>
      </c>
      <c r="G43" s="27" t="s">
        <v>195</v>
      </c>
      <c r="H43" s="28" t="s">
        <v>196</v>
      </c>
      <c r="I43" s="36">
        <f t="shared" si="0"/>
        <v>11</v>
      </c>
      <c r="J43" s="55"/>
      <c r="K43" s="56"/>
      <c r="L43" s="56" t="s">
        <v>43</v>
      </c>
      <c r="M43" s="56" t="s">
        <v>43</v>
      </c>
      <c r="N43" s="56"/>
      <c r="O43" s="57"/>
      <c r="P43" s="55"/>
      <c r="Q43" s="56" t="s">
        <v>43</v>
      </c>
      <c r="R43" s="56"/>
      <c r="S43" s="56"/>
      <c r="T43" s="56"/>
      <c r="U43" s="56" t="s">
        <v>43</v>
      </c>
      <c r="V43" s="56" t="s">
        <v>43</v>
      </c>
      <c r="W43" s="56" t="s">
        <v>43</v>
      </c>
      <c r="X43" s="58"/>
      <c r="Y43" s="59" t="s">
        <v>43</v>
      </c>
      <c r="Z43" s="56" t="s">
        <v>43</v>
      </c>
      <c r="AA43" s="56" t="s">
        <v>43</v>
      </c>
      <c r="AB43" s="56"/>
      <c r="AC43" s="56"/>
      <c r="AD43" s="56"/>
      <c r="AE43" s="57"/>
      <c r="AF43" s="55" t="s">
        <v>43</v>
      </c>
      <c r="AG43" s="56"/>
      <c r="AH43" s="57" t="s">
        <v>43</v>
      </c>
      <c r="AI43" s="118" t="s">
        <v>450</v>
      </c>
    </row>
    <row r="44" spans="2:35" s="1" customFormat="1" ht="33" customHeight="1">
      <c r="B44" s="47">
        <v>37</v>
      </c>
      <c r="C44" s="43" t="s">
        <v>135</v>
      </c>
      <c r="D44" s="52">
        <v>45259</v>
      </c>
      <c r="E44" s="48" t="s">
        <v>111</v>
      </c>
      <c r="F44" s="99" t="s">
        <v>15</v>
      </c>
      <c r="G44" s="27" t="s">
        <v>197</v>
      </c>
      <c r="H44" s="28" t="s">
        <v>198</v>
      </c>
      <c r="I44" s="36">
        <f t="shared" si="0"/>
        <v>11</v>
      </c>
      <c r="J44" s="55"/>
      <c r="K44" s="56"/>
      <c r="L44" s="56" t="s">
        <v>43</v>
      </c>
      <c r="M44" s="56" t="s">
        <v>43</v>
      </c>
      <c r="N44" s="56"/>
      <c r="O44" s="57"/>
      <c r="P44" s="55"/>
      <c r="Q44" s="56" t="s">
        <v>43</v>
      </c>
      <c r="R44" s="56"/>
      <c r="S44" s="56"/>
      <c r="T44" s="56"/>
      <c r="U44" s="56" t="s">
        <v>43</v>
      </c>
      <c r="V44" s="56" t="s">
        <v>43</v>
      </c>
      <c r="W44" s="56" t="s">
        <v>43</v>
      </c>
      <c r="X44" s="58"/>
      <c r="Y44" s="59" t="s">
        <v>43</v>
      </c>
      <c r="Z44" s="56" t="s">
        <v>43</v>
      </c>
      <c r="AA44" s="56" t="s">
        <v>43</v>
      </c>
      <c r="AB44" s="56"/>
      <c r="AC44" s="56"/>
      <c r="AD44" s="56"/>
      <c r="AE44" s="57"/>
      <c r="AF44" s="55" t="s">
        <v>43</v>
      </c>
      <c r="AG44" s="56"/>
      <c r="AH44" s="57" t="s">
        <v>43</v>
      </c>
      <c r="AI44" s="118" t="s">
        <v>450</v>
      </c>
    </row>
    <row r="45" spans="2:35" s="1" customFormat="1" ht="33" customHeight="1">
      <c r="B45" s="47">
        <v>38</v>
      </c>
      <c r="C45" s="43" t="s">
        <v>136</v>
      </c>
      <c r="D45" s="52">
        <v>45259</v>
      </c>
      <c r="E45" s="48" t="s">
        <v>107</v>
      </c>
      <c r="F45" s="99" t="s">
        <v>15</v>
      </c>
      <c r="G45" s="27" t="s">
        <v>199</v>
      </c>
      <c r="H45" s="28" t="s">
        <v>200</v>
      </c>
      <c r="I45" s="36">
        <f t="shared" si="0"/>
        <v>10</v>
      </c>
      <c r="J45" s="55"/>
      <c r="K45" s="56"/>
      <c r="L45" s="56" t="s">
        <v>43</v>
      </c>
      <c r="M45" s="56" t="s">
        <v>43</v>
      </c>
      <c r="N45" s="56"/>
      <c r="O45" s="57"/>
      <c r="P45" s="55"/>
      <c r="Q45" s="56" t="s">
        <v>43</v>
      </c>
      <c r="R45" s="56"/>
      <c r="S45" s="56"/>
      <c r="T45" s="56"/>
      <c r="U45" s="56" t="s">
        <v>43</v>
      </c>
      <c r="V45" s="56" t="s">
        <v>43</v>
      </c>
      <c r="W45" s="56" t="s">
        <v>43</v>
      </c>
      <c r="X45" s="58"/>
      <c r="Y45" s="59" t="s">
        <v>43</v>
      </c>
      <c r="Z45" s="56" t="s">
        <v>43</v>
      </c>
      <c r="AA45" s="56" t="s">
        <v>43</v>
      </c>
      <c r="AB45" s="56"/>
      <c r="AC45" s="56"/>
      <c r="AD45" s="56"/>
      <c r="AE45" s="57"/>
      <c r="AF45" s="55" t="s">
        <v>43</v>
      </c>
      <c r="AG45" s="56"/>
      <c r="AH45" s="57"/>
      <c r="AI45" s="69"/>
    </row>
    <row r="46" spans="2:35" s="1" customFormat="1" ht="33" customHeight="1">
      <c r="B46" s="47">
        <v>39</v>
      </c>
      <c r="C46" s="43" t="s">
        <v>137</v>
      </c>
      <c r="D46" s="52">
        <v>45259</v>
      </c>
      <c r="E46" s="48" t="s">
        <v>107</v>
      </c>
      <c r="F46" s="99" t="s">
        <v>15</v>
      </c>
      <c r="G46" s="27" t="s">
        <v>201</v>
      </c>
      <c r="H46" s="28" t="s">
        <v>202</v>
      </c>
      <c r="I46" s="36">
        <f t="shared" si="0"/>
        <v>11</v>
      </c>
      <c r="J46" s="55"/>
      <c r="K46" s="56"/>
      <c r="L46" s="56" t="s">
        <v>43</v>
      </c>
      <c r="M46" s="56" t="s">
        <v>43</v>
      </c>
      <c r="N46" s="56"/>
      <c r="O46" s="57"/>
      <c r="P46" s="55"/>
      <c r="Q46" s="56" t="s">
        <v>43</v>
      </c>
      <c r="R46" s="56"/>
      <c r="S46" s="56"/>
      <c r="T46" s="56"/>
      <c r="U46" s="56" t="s">
        <v>43</v>
      </c>
      <c r="V46" s="56" t="s">
        <v>43</v>
      </c>
      <c r="W46" s="56" t="s">
        <v>43</v>
      </c>
      <c r="X46" s="58"/>
      <c r="Y46" s="59" t="s">
        <v>43</v>
      </c>
      <c r="Z46" s="56" t="s">
        <v>43</v>
      </c>
      <c r="AA46" s="56" t="s">
        <v>43</v>
      </c>
      <c r="AB46" s="56"/>
      <c r="AC46" s="56"/>
      <c r="AD46" s="56"/>
      <c r="AE46" s="57"/>
      <c r="AF46" s="55" t="s">
        <v>43</v>
      </c>
      <c r="AG46" s="56"/>
      <c r="AH46" s="57" t="s">
        <v>43</v>
      </c>
      <c r="AI46" s="118" t="s">
        <v>450</v>
      </c>
    </row>
    <row r="47" spans="2:35" s="1" customFormat="1" ht="33" customHeight="1">
      <c r="B47" s="47">
        <v>40</v>
      </c>
      <c r="C47" s="43" t="s">
        <v>138</v>
      </c>
      <c r="D47" s="52">
        <v>45259</v>
      </c>
      <c r="E47" s="48" t="s">
        <v>107</v>
      </c>
      <c r="F47" s="99" t="s">
        <v>15</v>
      </c>
      <c r="G47" s="27" t="s">
        <v>203</v>
      </c>
      <c r="H47" s="28" t="s">
        <v>204</v>
      </c>
      <c r="I47" s="36">
        <f t="shared" si="0"/>
        <v>11</v>
      </c>
      <c r="J47" s="55"/>
      <c r="K47" s="56"/>
      <c r="L47" s="56" t="s">
        <v>43</v>
      </c>
      <c r="M47" s="56" t="s">
        <v>43</v>
      </c>
      <c r="N47" s="56"/>
      <c r="O47" s="57"/>
      <c r="P47" s="55"/>
      <c r="Q47" s="56" t="s">
        <v>43</v>
      </c>
      <c r="R47" s="56"/>
      <c r="S47" s="56"/>
      <c r="T47" s="56"/>
      <c r="U47" s="56" t="s">
        <v>43</v>
      </c>
      <c r="V47" s="56" t="s">
        <v>43</v>
      </c>
      <c r="W47" s="56" t="s">
        <v>43</v>
      </c>
      <c r="X47" s="58"/>
      <c r="Y47" s="59" t="s">
        <v>43</v>
      </c>
      <c r="Z47" s="56" t="s">
        <v>43</v>
      </c>
      <c r="AA47" s="56" t="s">
        <v>43</v>
      </c>
      <c r="AB47" s="56"/>
      <c r="AC47" s="56"/>
      <c r="AD47" s="56"/>
      <c r="AE47" s="57"/>
      <c r="AF47" s="55" t="s">
        <v>43</v>
      </c>
      <c r="AG47" s="56"/>
      <c r="AH47" s="57" t="s">
        <v>43</v>
      </c>
      <c r="AI47" s="118" t="s">
        <v>450</v>
      </c>
    </row>
    <row r="48" spans="2:35" s="1" customFormat="1" ht="33" customHeight="1">
      <c r="B48" s="47">
        <v>41</v>
      </c>
      <c r="C48" s="43" t="s">
        <v>139</v>
      </c>
      <c r="D48" s="52">
        <v>45259</v>
      </c>
      <c r="E48" s="48" t="s">
        <v>107</v>
      </c>
      <c r="F48" s="99" t="s">
        <v>15</v>
      </c>
      <c r="G48" s="27" t="s">
        <v>205</v>
      </c>
      <c r="H48" s="28" t="s">
        <v>206</v>
      </c>
      <c r="I48" s="36">
        <f t="shared" si="0"/>
        <v>10</v>
      </c>
      <c r="J48" s="55"/>
      <c r="K48" s="56"/>
      <c r="L48" s="56" t="s">
        <v>43</v>
      </c>
      <c r="M48" s="56" t="s">
        <v>43</v>
      </c>
      <c r="N48" s="56"/>
      <c r="O48" s="57"/>
      <c r="P48" s="55"/>
      <c r="Q48" s="56" t="s">
        <v>43</v>
      </c>
      <c r="R48" s="56"/>
      <c r="S48" s="56"/>
      <c r="T48" s="56"/>
      <c r="U48" s="56" t="s">
        <v>43</v>
      </c>
      <c r="V48" s="56" t="s">
        <v>43</v>
      </c>
      <c r="W48" s="56" t="s">
        <v>43</v>
      </c>
      <c r="X48" s="58"/>
      <c r="Y48" s="59" t="s">
        <v>43</v>
      </c>
      <c r="Z48" s="56" t="s">
        <v>43</v>
      </c>
      <c r="AA48" s="56" t="s">
        <v>43</v>
      </c>
      <c r="AB48" s="56"/>
      <c r="AC48" s="56"/>
      <c r="AD48" s="56"/>
      <c r="AE48" s="57"/>
      <c r="AF48" s="55" t="s">
        <v>43</v>
      </c>
      <c r="AG48" s="56"/>
      <c r="AH48" s="57"/>
      <c r="AI48" s="69"/>
    </row>
    <row r="49" spans="2:35" s="1" customFormat="1" ht="33" customHeight="1">
      <c r="B49" s="47">
        <v>42</v>
      </c>
      <c r="C49" s="43" t="s">
        <v>140</v>
      </c>
      <c r="D49" s="52">
        <v>45259</v>
      </c>
      <c r="E49" s="48" t="s">
        <v>105</v>
      </c>
      <c r="F49" s="99" t="s">
        <v>15</v>
      </c>
      <c r="G49" s="27" t="s">
        <v>207</v>
      </c>
      <c r="H49" s="28" t="s">
        <v>208</v>
      </c>
      <c r="I49" s="36">
        <f t="shared" si="0"/>
        <v>11</v>
      </c>
      <c r="J49" s="55"/>
      <c r="K49" s="56"/>
      <c r="L49" s="56" t="s">
        <v>43</v>
      </c>
      <c r="M49" s="56" t="s">
        <v>43</v>
      </c>
      <c r="N49" s="56"/>
      <c r="O49" s="57"/>
      <c r="P49" s="55"/>
      <c r="Q49" s="56" t="s">
        <v>43</v>
      </c>
      <c r="R49" s="56"/>
      <c r="S49" s="56"/>
      <c r="T49" s="56"/>
      <c r="U49" s="56" t="s">
        <v>43</v>
      </c>
      <c r="V49" s="56" t="s">
        <v>43</v>
      </c>
      <c r="W49" s="56" t="s">
        <v>43</v>
      </c>
      <c r="X49" s="58"/>
      <c r="Y49" s="59" t="s">
        <v>43</v>
      </c>
      <c r="Z49" s="56" t="s">
        <v>43</v>
      </c>
      <c r="AA49" s="56" t="s">
        <v>43</v>
      </c>
      <c r="AB49" s="56"/>
      <c r="AC49" s="56"/>
      <c r="AD49" s="56"/>
      <c r="AE49" s="57"/>
      <c r="AF49" s="55" t="s">
        <v>43</v>
      </c>
      <c r="AG49" s="56"/>
      <c r="AH49" s="57" t="s">
        <v>43</v>
      </c>
      <c r="AI49" s="118" t="s">
        <v>450</v>
      </c>
    </row>
    <row r="50" spans="2:35" s="1" customFormat="1" ht="33" customHeight="1">
      <c r="B50" s="47">
        <v>43</v>
      </c>
      <c r="C50" s="43" t="s">
        <v>141</v>
      </c>
      <c r="D50" s="52">
        <v>45259</v>
      </c>
      <c r="E50" s="48" t="s">
        <v>107</v>
      </c>
      <c r="F50" s="99" t="s">
        <v>15</v>
      </c>
      <c r="G50" s="27" t="s">
        <v>209</v>
      </c>
      <c r="H50" s="28" t="s">
        <v>210</v>
      </c>
      <c r="I50" s="36">
        <f t="shared" si="0"/>
        <v>11</v>
      </c>
      <c r="J50" s="55"/>
      <c r="K50" s="56"/>
      <c r="L50" s="56" t="s">
        <v>43</v>
      </c>
      <c r="M50" s="56" t="s">
        <v>43</v>
      </c>
      <c r="N50" s="56"/>
      <c r="O50" s="57"/>
      <c r="P50" s="55"/>
      <c r="Q50" s="56" t="s">
        <v>43</v>
      </c>
      <c r="R50" s="56"/>
      <c r="S50" s="56"/>
      <c r="T50" s="56"/>
      <c r="U50" s="56" t="s">
        <v>43</v>
      </c>
      <c r="V50" s="56" t="s">
        <v>43</v>
      </c>
      <c r="W50" s="56" t="s">
        <v>43</v>
      </c>
      <c r="X50" s="58"/>
      <c r="Y50" s="59" t="s">
        <v>43</v>
      </c>
      <c r="Z50" s="56" t="s">
        <v>43</v>
      </c>
      <c r="AA50" s="56" t="s">
        <v>43</v>
      </c>
      <c r="AB50" s="56"/>
      <c r="AC50" s="56"/>
      <c r="AD50" s="56"/>
      <c r="AE50" s="57"/>
      <c r="AF50" s="55" t="s">
        <v>43</v>
      </c>
      <c r="AG50" s="56"/>
      <c r="AH50" s="57" t="s">
        <v>43</v>
      </c>
      <c r="AI50" s="118" t="s">
        <v>450</v>
      </c>
    </row>
    <row r="51" spans="2:35" s="1" customFormat="1" ht="33" customHeight="1">
      <c r="B51" s="47">
        <v>44</v>
      </c>
      <c r="C51" s="43" t="s">
        <v>142</v>
      </c>
      <c r="D51" s="52">
        <v>45259</v>
      </c>
      <c r="E51" s="48" t="s">
        <v>107</v>
      </c>
      <c r="F51" s="99" t="s">
        <v>15</v>
      </c>
      <c r="G51" s="27" t="s">
        <v>211</v>
      </c>
      <c r="H51" s="28" t="s">
        <v>212</v>
      </c>
      <c r="I51" s="36">
        <f t="shared" si="0"/>
        <v>11</v>
      </c>
      <c r="J51" s="55"/>
      <c r="K51" s="56"/>
      <c r="L51" s="56" t="s">
        <v>43</v>
      </c>
      <c r="M51" s="56" t="s">
        <v>43</v>
      </c>
      <c r="N51" s="56"/>
      <c r="O51" s="57"/>
      <c r="P51" s="55"/>
      <c r="Q51" s="56" t="s">
        <v>43</v>
      </c>
      <c r="R51" s="56"/>
      <c r="S51" s="56"/>
      <c r="T51" s="56"/>
      <c r="U51" s="56" t="s">
        <v>43</v>
      </c>
      <c r="V51" s="56" t="s">
        <v>43</v>
      </c>
      <c r="W51" s="56" t="s">
        <v>43</v>
      </c>
      <c r="X51" s="58"/>
      <c r="Y51" s="59" t="s">
        <v>43</v>
      </c>
      <c r="Z51" s="56" t="s">
        <v>43</v>
      </c>
      <c r="AA51" s="56" t="s">
        <v>43</v>
      </c>
      <c r="AB51" s="56"/>
      <c r="AC51" s="56"/>
      <c r="AD51" s="56"/>
      <c r="AE51" s="57"/>
      <c r="AF51" s="55" t="s">
        <v>43</v>
      </c>
      <c r="AG51" s="56"/>
      <c r="AH51" s="57" t="s">
        <v>43</v>
      </c>
      <c r="AI51" s="118" t="s">
        <v>450</v>
      </c>
    </row>
    <row r="52" spans="2:35" s="1" customFormat="1" ht="33" customHeight="1">
      <c r="B52" s="47">
        <v>45</v>
      </c>
      <c r="C52" s="43" t="s">
        <v>143</v>
      </c>
      <c r="D52" s="52">
        <v>45259</v>
      </c>
      <c r="E52" s="48" t="s">
        <v>107</v>
      </c>
      <c r="F52" s="99" t="s">
        <v>15</v>
      </c>
      <c r="G52" s="27" t="s">
        <v>213</v>
      </c>
      <c r="H52" s="28" t="s">
        <v>214</v>
      </c>
      <c r="I52" s="36">
        <f t="shared" si="0"/>
        <v>10</v>
      </c>
      <c r="J52" s="55"/>
      <c r="K52" s="56"/>
      <c r="L52" s="56" t="s">
        <v>43</v>
      </c>
      <c r="M52" s="56" t="s">
        <v>43</v>
      </c>
      <c r="N52" s="56"/>
      <c r="O52" s="57"/>
      <c r="P52" s="55"/>
      <c r="Q52" s="56" t="s">
        <v>43</v>
      </c>
      <c r="R52" s="56"/>
      <c r="S52" s="56"/>
      <c r="T52" s="56"/>
      <c r="U52" s="56" t="s">
        <v>43</v>
      </c>
      <c r="V52" s="56" t="s">
        <v>43</v>
      </c>
      <c r="W52" s="56" t="s">
        <v>43</v>
      </c>
      <c r="X52" s="58"/>
      <c r="Y52" s="59" t="s">
        <v>43</v>
      </c>
      <c r="Z52" s="56" t="s">
        <v>43</v>
      </c>
      <c r="AA52" s="56" t="s">
        <v>43</v>
      </c>
      <c r="AB52" s="56"/>
      <c r="AC52" s="56"/>
      <c r="AD52" s="56"/>
      <c r="AE52" s="57"/>
      <c r="AF52" s="55" t="s">
        <v>43</v>
      </c>
      <c r="AG52" s="56"/>
      <c r="AH52" s="57"/>
      <c r="AI52" s="69"/>
    </row>
    <row r="53" spans="2:35" s="1" customFormat="1" ht="33" customHeight="1">
      <c r="B53" s="47">
        <v>46</v>
      </c>
      <c r="C53" s="43" t="s">
        <v>144</v>
      </c>
      <c r="D53" s="52">
        <v>45259</v>
      </c>
      <c r="E53" s="48" t="s">
        <v>105</v>
      </c>
      <c r="F53" s="99" t="s">
        <v>15</v>
      </c>
      <c r="G53" s="27" t="s">
        <v>215</v>
      </c>
      <c r="H53" s="28" t="s">
        <v>216</v>
      </c>
      <c r="I53" s="36">
        <f t="shared" si="0"/>
        <v>10</v>
      </c>
      <c r="J53" s="55"/>
      <c r="K53" s="56"/>
      <c r="L53" s="56" t="s">
        <v>43</v>
      </c>
      <c r="M53" s="56" t="s">
        <v>43</v>
      </c>
      <c r="N53" s="56"/>
      <c r="O53" s="57"/>
      <c r="P53" s="55"/>
      <c r="Q53" s="56" t="s">
        <v>43</v>
      </c>
      <c r="R53" s="56"/>
      <c r="S53" s="56"/>
      <c r="T53" s="56"/>
      <c r="U53" s="56" t="s">
        <v>43</v>
      </c>
      <c r="V53" s="56" t="s">
        <v>43</v>
      </c>
      <c r="W53" s="56" t="s">
        <v>43</v>
      </c>
      <c r="X53" s="58"/>
      <c r="Y53" s="59" t="s">
        <v>43</v>
      </c>
      <c r="Z53" s="56" t="s">
        <v>43</v>
      </c>
      <c r="AA53" s="56" t="s">
        <v>43</v>
      </c>
      <c r="AB53" s="56"/>
      <c r="AC53" s="56"/>
      <c r="AD53" s="56"/>
      <c r="AE53" s="57"/>
      <c r="AF53" s="55" t="s">
        <v>43</v>
      </c>
      <c r="AG53" s="56"/>
      <c r="AH53" s="57"/>
      <c r="AI53" s="69"/>
    </row>
    <row r="54" spans="2:35" s="1" customFormat="1" ht="33" customHeight="1">
      <c r="B54" s="47">
        <v>47</v>
      </c>
      <c r="C54" s="43" t="s">
        <v>145</v>
      </c>
      <c r="D54" s="52">
        <v>45259</v>
      </c>
      <c r="E54" s="48" t="s">
        <v>105</v>
      </c>
      <c r="F54" s="99" t="s">
        <v>15</v>
      </c>
      <c r="G54" s="27" t="s">
        <v>217</v>
      </c>
      <c r="H54" s="28" t="s">
        <v>218</v>
      </c>
      <c r="I54" s="36">
        <f t="shared" si="0"/>
        <v>11</v>
      </c>
      <c r="J54" s="55"/>
      <c r="K54" s="56"/>
      <c r="L54" s="56" t="s">
        <v>43</v>
      </c>
      <c r="M54" s="56" t="s">
        <v>43</v>
      </c>
      <c r="N54" s="56"/>
      <c r="O54" s="57"/>
      <c r="P54" s="55"/>
      <c r="Q54" s="56" t="s">
        <v>43</v>
      </c>
      <c r="R54" s="56"/>
      <c r="S54" s="56"/>
      <c r="T54" s="56"/>
      <c r="U54" s="56" t="s">
        <v>43</v>
      </c>
      <c r="V54" s="56" t="s">
        <v>43</v>
      </c>
      <c r="W54" s="56" t="s">
        <v>43</v>
      </c>
      <c r="X54" s="58"/>
      <c r="Y54" s="59" t="s">
        <v>43</v>
      </c>
      <c r="Z54" s="56" t="s">
        <v>43</v>
      </c>
      <c r="AA54" s="56" t="s">
        <v>43</v>
      </c>
      <c r="AB54" s="56"/>
      <c r="AC54" s="56"/>
      <c r="AD54" s="56"/>
      <c r="AE54" s="57"/>
      <c r="AF54" s="55" t="s">
        <v>43</v>
      </c>
      <c r="AG54" s="56"/>
      <c r="AH54" s="57" t="s">
        <v>43</v>
      </c>
      <c r="AI54" s="118" t="s">
        <v>450</v>
      </c>
    </row>
    <row r="55" spans="2:35" s="1" customFormat="1" ht="33" customHeight="1">
      <c r="B55" s="47">
        <v>48</v>
      </c>
      <c r="C55" s="43" t="s">
        <v>146</v>
      </c>
      <c r="D55" s="52">
        <v>45259</v>
      </c>
      <c r="E55" s="48" t="s">
        <v>105</v>
      </c>
      <c r="F55" s="99" t="s">
        <v>15</v>
      </c>
      <c r="G55" s="27" t="s">
        <v>219</v>
      </c>
      <c r="H55" s="28" t="s">
        <v>220</v>
      </c>
      <c r="I55" s="36">
        <f t="shared" si="0"/>
        <v>11</v>
      </c>
      <c r="J55" s="55"/>
      <c r="K55" s="56"/>
      <c r="L55" s="56" t="s">
        <v>43</v>
      </c>
      <c r="M55" s="56" t="s">
        <v>43</v>
      </c>
      <c r="N55" s="56"/>
      <c r="O55" s="57"/>
      <c r="P55" s="55"/>
      <c r="Q55" s="56" t="s">
        <v>43</v>
      </c>
      <c r="R55" s="56"/>
      <c r="S55" s="56"/>
      <c r="T55" s="56"/>
      <c r="U55" s="56" t="s">
        <v>43</v>
      </c>
      <c r="V55" s="56" t="s">
        <v>43</v>
      </c>
      <c r="W55" s="56" t="s">
        <v>43</v>
      </c>
      <c r="X55" s="58"/>
      <c r="Y55" s="59" t="s">
        <v>43</v>
      </c>
      <c r="Z55" s="56" t="s">
        <v>43</v>
      </c>
      <c r="AA55" s="56" t="s">
        <v>43</v>
      </c>
      <c r="AB55" s="56"/>
      <c r="AC55" s="56"/>
      <c r="AD55" s="56"/>
      <c r="AE55" s="57"/>
      <c r="AF55" s="55" t="s">
        <v>43</v>
      </c>
      <c r="AG55" s="56"/>
      <c r="AH55" s="57" t="s">
        <v>43</v>
      </c>
      <c r="AI55" s="118" t="s">
        <v>450</v>
      </c>
    </row>
    <row r="56" spans="2:35" s="1" customFormat="1" ht="33" customHeight="1">
      <c r="B56" s="47">
        <v>49</v>
      </c>
      <c r="C56" s="43" t="s">
        <v>147</v>
      </c>
      <c r="D56" s="52">
        <v>45259</v>
      </c>
      <c r="E56" s="48" t="s">
        <v>114</v>
      </c>
      <c r="F56" s="99" t="s">
        <v>15</v>
      </c>
      <c r="G56" s="27" t="s">
        <v>221</v>
      </c>
      <c r="H56" s="28" t="s">
        <v>222</v>
      </c>
      <c r="I56" s="36">
        <f t="shared" si="0"/>
        <v>9</v>
      </c>
      <c r="J56" s="55"/>
      <c r="K56" s="56"/>
      <c r="L56" s="56" t="s">
        <v>43</v>
      </c>
      <c r="M56" s="56" t="s">
        <v>43</v>
      </c>
      <c r="N56" s="56"/>
      <c r="O56" s="57"/>
      <c r="P56" s="55"/>
      <c r="Q56" s="56" t="s">
        <v>43</v>
      </c>
      <c r="R56" s="56"/>
      <c r="S56" s="56"/>
      <c r="T56" s="56"/>
      <c r="U56" s="56" t="s">
        <v>43</v>
      </c>
      <c r="V56" s="56" t="s">
        <v>43</v>
      </c>
      <c r="W56" s="56" t="s">
        <v>43</v>
      </c>
      <c r="X56" s="58"/>
      <c r="Y56" s="59"/>
      <c r="Z56" s="56" t="s">
        <v>43</v>
      </c>
      <c r="AA56" s="56" t="s">
        <v>43</v>
      </c>
      <c r="AB56" s="56"/>
      <c r="AC56" s="56"/>
      <c r="AD56" s="56"/>
      <c r="AE56" s="57"/>
      <c r="AF56" s="55" t="s">
        <v>43</v>
      </c>
      <c r="AG56" s="56"/>
      <c r="AH56" s="57"/>
      <c r="AI56" s="69"/>
    </row>
    <row r="57" spans="2:35" s="1" customFormat="1" ht="33" customHeight="1">
      <c r="B57" s="47">
        <v>50</v>
      </c>
      <c r="C57" s="43" t="s">
        <v>442</v>
      </c>
      <c r="D57" s="52">
        <v>45474</v>
      </c>
      <c r="E57" s="48" t="s">
        <v>110</v>
      </c>
      <c r="F57" s="99" t="s">
        <v>15</v>
      </c>
      <c r="G57" s="27" t="s">
        <v>443</v>
      </c>
      <c r="H57" s="28" t="s">
        <v>444</v>
      </c>
      <c r="I57" s="36">
        <f t="shared" si="0"/>
        <v>11</v>
      </c>
      <c r="J57" s="55"/>
      <c r="K57" s="56"/>
      <c r="L57" s="56" t="s">
        <v>43</v>
      </c>
      <c r="M57" s="56" t="s">
        <v>43</v>
      </c>
      <c r="N57" s="56"/>
      <c r="O57" s="57"/>
      <c r="P57" s="55"/>
      <c r="Q57" s="56" t="s">
        <v>43</v>
      </c>
      <c r="R57" s="56"/>
      <c r="S57" s="56"/>
      <c r="T57" s="56"/>
      <c r="U57" s="56" t="s">
        <v>43</v>
      </c>
      <c r="V57" s="56" t="s">
        <v>43</v>
      </c>
      <c r="W57" s="56" t="s">
        <v>43</v>
      </c>
      <c r="X57" s="58"/>
      <c r="Y57" s="59" t="s">
        <v>43</v>
      </c>
      <c r="Z57" s="56" t="s">
        <v>43</v>
      </c>
      <c r="AA57" s="56" t="s">
        <v>43</v>
      </c>
      <c r="AB57" s="56"/>
      <c r="AC57" s="56"/>
      <c r="AD57" s="56"/>
      <c r="AE57" s="57"/>
      <c r="AF57" s="55" t="s">
        <v>43</v>
      </c>
      <c r="AG57" s="56"/>
      <c r="AH57" s="57" t="s">
        <v>43</v>
      </c>
      <c r="AI57" s="118" t="s">
        <v>450</v>
      </c>
    </row>
    <row r="58" spans="2:35" s="1" customFormat="1" ht="33" customHeight="1">
      <c r="B58" s="47">
        <v>51</v>
      </c>
      <c r="C58" s="43" t="s">
        <v>148</v>
      </c>
      <c r="D58" s="52">
        <v>45259</v>
      </c>
      <c r="E58" s="48" t="s">
        <v>266</v>
      </c>
      <c r="F58" s="99" t="s">
        <v>15</v>
      </c>
      <c r="G58" s="27" t="s">
        <v>223</v>
      </c>
      <c r="H58" s="28" t="s">
        <v>224</v>
      </c>
      <c r="I58" s="36">
        <f t="shared" si="0"/>
        <v>7</v>
      </c>
      <c r="J58" s="55"/>
      <c r="K58" s="56"/>
      <c r="L58" s="56" t="s">
        <v>43</v>
      </c>
      <c r="M58" s="56"/>
      <c r="N58" s="56"/>
      <c r="O58" s="57"/>
      <c r="P58" s="55"/>
      <c r="Q58" s="56" t="s">
        <v>43</v>
      </c>
      <c r="R58" s="56"/>
      <c r="S58" s="56"/>
      <c r="T58" s="56"/>
      <c r="U58" s="56"/>
      <c r="V58" s="56"/>
      <c r="W58" s="56"/>
      <c r="X58" s="58"/>
      <c r="Y58" s="59" t="s">
        <v>43</v>
      </c>
      <c r="Z58" s="56" t="s">
        <v>43</v>
      </c>
      <c r="AA58" s="56" t="s">
        <v>43</v>
      </c>
      <c r="AB58" s="56" t="s">
        <v>43</v>
      </c>
      <c r="AC58" s="56"/>
      <c r="AD58" s="56"/>
      <c r="AE58" s="57"/>
      <c r="AF58" s="55"/>
      <c r="AG58" s="56" t="s">
        <v>43</v>
      </c>
      <c r="AH58" s="57"/>
      <c r="AI58" s="69"/>
    </row>
    <row r="59" spans="2:35" s="1" customFormat="1" ht="33" customHeight="1">
      <c r="B59" s="47">
        <v>52</v>
      </c>
      <c r="C59" s="43" t="s">
        <v>149</v>
      </c>
      <c r="D59" s="52">
        <v>45259</v>
      </c>
      <c r="E59" s="48" t="s">
        <v>109</v>
      </c>
      <c r="F59" s="99" t="s">
        <v>15</v>
      </c>
      <c r="G59" s="27" t="s">
        <v>225</v>
      </c>
      <c r="H59" s="28" t="s">
        <v>226</v>
      </c>
      <c r="I59" s="36">
        <f t="shared" si="0"/>
        <v>7</v>
      </c>
      <c r="J59" s="55"/>
      <c r="K59" s="56"/>
      <c r="L59" s="56" t="s">
        <v>43</v>
      </c>
      <c r="M59" s="56"/>
      <c r="N59" s="56"/>
      <c r="O59" s="57"/>
      <c r="P59" s="55"/>
      <c r="Q59" s="56" t="s">
        <v>43</v>
      </c>
      <c r="R59" s="56"/>
      <c r="S59" s="56"/>
      <c r="T59" s="56"/>
      <c r="U59" s="56"/>
      <c r="V59" s="56"/>
      <c r="W59" s="56"/>
      <c r="X59" s="58"/>
      <c r="Y59" s="59" t="s">
        <v>43</v>
      </c>
      <c r="Z59" s="56" t="s">
        <v>43</v>
      </c>
      <c r="AA59" s="56" t="s">
        <v>43</v>
      </c>
      <c r="AB59" s="56" t="s">
        <v>43</v>
      </c>
      <c r="AC59" s="56"/>
      <c r="AD59" s="56"/>
      <c r="AE59" s="57"/>
      <c r="AF59" s="55"/>
      <c r="AG59" s="56" t="s">
        <v>43</v>
      </c>
      <c r="AH59" s="57"/>
      <c r="AI59" s="69"/>
    </row>
    <row r="60" spans="2:35" s="1" customFormat="1" ht="33" customHeight="1">
      <c r="B60" s="47">
        <v>53</v>
      </c>
      <c r="C60" s="43" t="s">
        <v>150</v>
      </c>
      <c r="D60" s="52">
        <v>45259</v>
      </c>
      <c r="E60" s="48" t="s">
        <v>107</v>
      </c>
      <c r="F60" s="99" t="s">
        <v>15</v>
      </c>
      <c r="G60" s="27" t="s">
        <v>227</v>
      </c>
      <c r="H60" s="28" t="s">
        <v>228</v>
      </c>
      <c r="I60" s="36">
        <f t="shared" si="0"/>
        <v>7</v>
      </c>
      <c r="J60" s="55"/>
      <c r="K60" s="56"/>
      <c r="L60" s="56" t="s">
        <v>43</v>
      </c>
      <c r="M60" s="56"/>
      <c r="N60" s="56"/>
      <c r="O60" s="57"/>
      <c r="P60" s="55"/>
      <c r="Q60" s="56" t="s">
        <v>43</v>
      </c>
      <c r="R60" s="56"/>
      <c r="S60" s="56"/>
      <c r="T60" s="56"/>
      <c r="U60" s="56"/>
      <c r="V60" s="56"/>
      <c r="W60" s="56"/>
      <c r="X60" s="58"/>
      <c r="Y60" s="59" t="s">
        <v>43</v>
      </c>
      <c r="Z60" s="56" t="s">
        <v>43</v>
      </c>
      <c r="AA60" s="56" t="s">
        <v>43</v>
      </c>
      <c r="AB60" s="56" t="s">
        <v>43</v>
      </c>
      <c r="AC60" s="56"/>
      <c r="AD60" s="56"/>
      <c r="AE60" s="57"/>
      <c r="AF60" s="55"/>
      <c r="AG60" s="56" t="s">
        <v>43</v>
      </c>
      <c r="AH60" s="57"/>
      <c r="AI60" s="69"/>
    </row>
    <row r="61" spans="2:35" s="1" customFormat="1" ht="33" customHeight="1">
      <c r="B61" s="47">
        <v>54</v>
      </c>
      <c r="C61" s="43" t="s">
        <v>151</v>
      </c>
      <c r="D61" s="52">
        <v>45259</v>
      </c>
      <c r="E61" s="48" t="s">
        <v>107</v>
      </c>
      <c r="F61" s="99" t="s">
        <v>15</v>
      </c>
      <c r="G61" s="27" t="s">
        <v>229</v>
      </c>
      <c r="H61" s="28" t="s">
        <v>230</v>
      </c>
      <c r="I61" s="36">
        <f t="shared" si="0"/>
        <v>7</v>
      </c>
      <c r="J61" s="55"/>
      <c r="K61" s="56"/>
      <c r="L61" s="56" t="s">
        <v>43</v>
      </c>
      <c r="M61" s="56"/>
      <c r="N61" s="56"/>
      <c r="O61" s="57"/>
      <c r="P61" s="55"/>
      <c r="Q61" s="56" t="s">
        <v>43</v>
      </c>
      <c r="R61" s="56"/>
      <c r="S61" s="56"/>
      <c r="T61" s="56"/>
      <c r="U61" s="56"/>
      <c r="V61" s="56"/>
      <c r="W61" s="56"/>
      <c r="X61" s="58"/>
      <c r="Y61" s="59" t="s">
        <v>43</v>
      </c>
      <c r="Z61" s="56" t="s">
        <v>43</v>
      </c>
      <c r="AA61" s="56" t="s">
        <v>43</v>
      </c>
      <c r="AB61" s="56" t="s">
        <v>43</v>
      </c>
      <c r="AC61" s="56"/>
      <c r="AD61" s="56"/>
      <c r="AE61" s="57"/>
      <c r="AF61" s="55"/>
      <c r="AG61" s="56" t="s">
        <v>43</v>
      </c>
      <c r="AH61" s="57"/>
      <c r="AI61" s="69"/>
    </row>
    <row r="62" spans="2:35" s="1" customFormat="1" ht="33" customHeight="1">
      <c r="B62" s="47">
        <v>55</v>
      </c>
      <c r="C62" s="43" t="s">
        <v>152</v>
      </c>
      <c r="D62" s="52">
        <v>45259</v>
      </c>
      <c r="E62" s="48" t="s">
        <v>261</v>
      </c>
      <c r="F62" s="99" t="s">
        <v>15</v>
      </c>
      <c r="G62" s="27" t="s">
        <v>231</v>
      </c>
      <c r="H62" s="28" t="s">
        <v>232</v>
      </c>
      <c r="I62" s="36">
        <f t="shared" si="0"/>
        <v>7</v>
      </c>
      <c r="J62" s="55"/>
      <c r="K62" s="56"/>
      <c r="L62" s="56" t="s">
        <v>43</v>
      </c>
      <c r="M62" s="56"/>
      <c r="N62" s="56"/>
      <c r="O62" s="57"/>
      <c r="P62" s="55"/>
      <c r="Q62" s="56" t="s">
        <v>43</v>
      </c>
      <c r="R62" s="56"/>
      <c r="S62" s="56"/>
      <c r="T62" s="56"/>
      <c r="U62" s="56"/>
      <c r="V62" s="56"/>
      <c r="W62" s="56"/>
      <c r="X62" s="58"/>
      <c r="Y62" s="59" t="s">
        <v>43</v>
      </c>
      <c r="Z62" s="56" t="s">
        <v>43</v>
      </c>
      <c r="AA62" s="56" t="s">
        <v>43</v>
      </c>
      <c r="AB62" s="56" t="s">
        <v>43</v>
      </c>
      <c r="AC62" s="56"/>
      <c r="AD62" s="56"/>
      <c r="AE62" s="57"/>
      <c r="AF62" s="55"/>
      <c r="AG62" s="56" t="s">
        <v>43</v>
      </c>
      <c r="AH62" s="57"/>
      <c r="AI62" s="69"/>
    </row>
    <row r="63" spans="2:35" s="1" customFormat="1" ht="33" customHeight="1">
      <c r="B63" s="47">
        <v>56</v>
      </c>
      <c r="C63" s="43" t="s">
        <v>153</v>
      </c>
      <c r="D63" s="52">
        <v>45259</v>
      </c>
      <c r="E63" s="48" t="s">
        <v>105</v>
      </c>
      <c r="F63" s="99" t="s">
        <v>15</v>
      </c>
      <c r="G63" s="27" t="s">
        <v>233</v>
      </c>
      <c r="H63" s="28" t="s">
        <v>234</v>
      </c>
      <c r="I63" s="36">
        <f t="shared" si="0"/>
        <v>7</v>
      </c>
      <c r="J63" s="55"/>
      <c r="K63" s="56"/>
      <c r="L63" s="56" t="s">
        <v>43</v>
      </c>
      <c r="M63" s="56"/>
      <c r="N63" s="56"/>
      <c r="O63" s="57"/>
      <c r="P63" s="55"/>
      <c r="Q63" s="56" t="s">
        <v>43</v>
      </c>
      <c r="R63" s="56"/>
      <c r="S63" s="56"/>
      <c r="T63" s="56"/>
      <c r="U63" s="56"/>
      <c r="V63" s="56"/>
      <c r="W63" s="56"/>
      <c r="X63" s="58"/>
      <c r="Y63" s="59" t="s">
        <v>43</v>
      </c>
      <c r="Z63" s="56" t="s">
        <v>43</v>
      </c>
      <c r="AA63" s="56" t="s">
        <v>43</v>
      </c>
      <c r="AB63" s="56" t="s">
        <v>43</v>
      </c>
      <c r="AC63" s="56"/>
      <c r="AD63" s="56"/>
      <c r="AE63" s="57"/>
      <c r="AF63" s="55"/>
      <c r="AG63" s="56" t="s">
        <v>43</v>
      </c>
      <c r="AH63" s="57"/>
      <c r="AI63" s="69"/>
    </row>
    <row r="64" spans="2:35" s="1" customFormat="1" ht="33" customHeight="1">
      <c r="B64" s="47">
        <v>57</v>
      </c>
      <c r="C64" s="43" t="s">
        <v>154</v>
      </c>
      <c r="D64" s="52">
        <v>45259</v>
      </c>
      <c r="E64" s="48" t="s">
        <v>107</v>
      </c>
      <c r="F64" s="99" t="s">
        <v>15</v>
      </c>
      <c r="G64" s="27" t="s">
        <v>235</v>
      </c>
      <c r="H64" s="28" t="s">
        <v>236</v>
      </c>
      <c r="I64" s="36">
        <f t="shared" si="0"/>
        <v>7</v>
      </c>
      <c r="J64" s="55"/>
      <c r="K64" s="56"/>
      <c r="L64" s="56" t="s">
        <v>43</v>
      </c>
      <c r="M64" s="56"/>
      <c r="N64" s="56"/>
      <c r="O64" s="57"/>
      <c r="P64" s="55"/>
      <c r="Q64" s="56" t="s">
        <v>43</v>
      </c>
      <c r="R64" s="56"/>
      <c r="S64" s="56"/>
      <c r="T64" s="56"/>
      <c r="U64" s="56"/>
      <c r="V64" s="56"/>
      <c r="W64" s="56"/>
      <c r="X64" s="58"/>
      <c r="Y64" s="59" t="s">
        <v>43</v>
      </c>
      <c r="Z64" s="56" t="s">
        <v>43</v>
      </c>
      <c r="AA64" s="56" t="s">
        <v>43</v>
      </c>
      <c r="AB64" s="56" t="s">
        <v>43</v>
      </c>
      <c r="AC64" s="56"/>
      <c r="AD64" s="56"/>
      <c r="AE64" s="57"/>
      <c r="AF64" s="55"/>
      <c r="AG64" s="56" t="s">
        <v>43</v>
      </c>
      <c r="AH64" s="57"/>
      <c r="AI64" s="69"/>
    </row>
    <row r="65" spans="2:35" s="1" customFormat="1" ht="33" customHeight="1">
      <c r="B65" s="47">
        <v>58</v>
      </c>
      <c r="C65" s="43" t="s">
        <v>155</v>
      </c>
      <c r="D65" s="52">
        <v>45259</v>
      </c>
      <c r="E65" s="48" t="s">
        <v>109</v>
      </c>
      <c r="F65" s="99" t="s">
        <v>15</v>
      </c>
      <c r="G65" s="27" t="s">
        <v>237</v>
      </c>
      <c r="H65" s="28" t="s">
        <v>238</v>
      </c>
      <c r="I65" s="36">
        <f t="shared" si="0"/>
        <v>7</v>
      </c>
      <c r="J65" s="55"/>
      <c r="K65" s="56"/>
      <c r="L65" s="56" t="s">
        <v>43</v>
      </c>
      <c r="M65" s="56"/>
      <c r="N65" s="56"/>
      <c r="O65" s="57"/>
      <c r="P65" s="55"/>
      <c r="Q65" s="56" t="s">
        <v>43</v>
      </c>
      <c r="R65" s="56"/>
      <c r="S65" s="56"/>
      <c r="T65" s="56"/>
      <c r="U65" s="56"/>
      <c r="V65" s="56"/>
      <c r="W65" s="56"/>
      <c r="X65" s="58"/>
      <c r="Y65" s="59" t="s">
        <v>43</v>
      </c>
      <c r="Z65" s="56" t="s">
        <v>43</v>
      </c>
      <c r="AA65" s="56" t="s">
        <v>43</v>
      </c>
      <c r="AB65" s="56" t="s">
        <v>43</v>
      </c>
      <c r="AC65" s="56"/>
      <c r="AD65" s="56"/>
      <c r="AE65" s="57"/>
      <c r="AF65" s="55"/>
      <c r="AG65" s="56" t="s">
        <v>43</v>
      </c>
      <c r="AH65" s="57"/>
      <c r="AI65" s="69"/>
    </row>
    <row r="66" spans="2:35" s="1" customFormat="1" ht="33" customHeight="1">
      <c r="B66" s="47">
        <v>59</v>
      </c>
      <c r="C66" s="43" t="s">
        <v>156</v>
      </c>
      <c r="D66" s="52">
        <v>45259</v>
      </c>
      <c r="E66" s="48" t="s">
        <v>261</v>
      </c>
      <c r="F66" s="99" t="s">
        <v>15</v>
      </c>
      <c r="G66" s="27" t="s">
        <v>239</v>
      </c>
      <c r="H66" s="28" t="s">
        <v>240</v>
      </c>
      <c r="I66" s="36">
        <f t="shared" si="0"/>
        <v>7</v>
      </c>
      <c r="J66" s="55"/>
      <c r="K66" s="56"/>
      <c r="L66" s="56" t="s">
        <v>43</v>
      </c>
      <c r="M66" s="56"/>
      <c r="N66" s="56"/>
      <c r="O66" s="57"/>
      <c r="P66" s="55"/>
      <c r="Q66" s="56" t="s">
        <v>43</v>
      </c>
      <c r="R66" s="56"/>
      <c r="S66" s="56"/>
      <c r="T66" s="56"/>
      <c r="U66" s="56"/>
      <c r="V66" s="56"/>
      <c r="W66" s="56"/>
      <c r="X66" s="58"/>
      <c r="Y66" s="59" t="s">
        <v>43</v>
      </c>
      <c r="Z66" s="56" t="s">
        <v>43</v>
      </c>
      <c r="AA66" s="56" t="s">
        <v>43</v>
      </c>
      <c r="AB66" s="56" t="s">
        <v>43</v>
      </c>
      <c r="AC66" s="56"/>
      <c r="AD66" s="56"/>
      <c r="AE66" s="57"/>
      <c r="AF66" s="55"/>
      <c r="AG66" s="56" t="s">
        <v>43</v>
      </c>
      <c r="AH66" s="57"/>
      <c r="AI66" s="69"/>
    </row>
    <row r="67" spans="2:35" s="1" customFormat="1" ht="33" customHeight="1">
      <c r="B67" s="47">
        <v>60</v>
      </c>
      <c r="C67" s="43" t="s">
        <v>157</v>
      </c>
      <c r="D67" s="52">
        <v>45259</v>
      </c>
      <c r="E67" s="48" t="s">
        <v>110</v>
      </c>
      <c r="F67" s="99" t="s">
        <v>15</v>
      </c>
      <c r="G67" s="27" t="s">
        <v>241</v>
      </c>
      <c r="H67" s="28" t="s">
        <v>242</v>
      </c>
      <c r="I67" s="36">
        <f t="shared" si="0"/>
        <v>7</v>
      </c>
      <c r="J67" s="55"/>
      <c r="K67" s="56"/>
      <c r="L67" s="56" t="s">
        <v>43</v>
      </c>
      <c r="M67" s="56"/>
      <c r="N67" s="56"/>
      <c r="O67" s="57"/>
      <c r="P67" s="55"/>
      <c r="Q67" s="56" t="s">
        <v>43</v>
      </c>
      <c r="R67" s="56"/>
      <c r="S67" s="56"/>
      <c r="T67" s="56"/>
      <c r="U67" s="56"/>
      <c r="V67" s="56"/>
      <c r="W67" s="56"/>
      <c r="X67" s="58"/>
      <c r="Y67" s="59" t="s">
        <v>43</v>
      </c>
      <c r="Z67" s="56" t="s">
        <v>43</v>
      </c>
      <c r="AA67" s="56" t="s">
        <v>43</v>
      </c>
      <c r="AB67" s="56" t="s">
        <v>43</v>
      </c>
      <c r="AC67" s="56"/>
      <c r="AD67" s="56"/>
      <c r="AE67" s="57"/>
      <c r="AF67" s="55"/>
      <c r="AG67" s="56" t="s">
        <v>43</v>
      </c>
      <c r="AH67" s="57"/>
      <c r="AI67" s="69"/>
    </row>
    <row r="68" spans="2:35" s="1" customFormat="1" ht="33" customHeight="1">
      <c r="B68" s="47">
        <v>61</v>
      </c>
      <c r="C68" s="43" t="s">
        <v>158</v>
      </c>
      <c r="D68" s="52">
        <v>45259</v>
      </c>
      <c r="E68" s="48" t="s">
        <v>117</v>
      </c>
      <c r="F68" s="99" t="s">
        <v>15</v>
      </c>
      <c r="G68" s="27" t="s">
        <v>243</v>
      </c>
      <c r="H68" s="28" t="s">
        <v>244</v>
      </c>
      <c r="I68" s="36">
        <f t="shared" si="0"/>
        <v>7</v>
      </c>
      <c r="J68" s="55"/>
      <c r="K68" s="56"/>
      <c r="L68" s="56" t="s">
        <v>43</v>
      </c>
      <c r="M68" s="56"/>
      <c r="N68" s="56"/>
      <c r="O68" s="57"/>
      <c r="P68" s="55"/>
      <c r="Q68" s="56" t="s">
        <v>43</v>
      </c>
      <c r="R68" s="56"/>
      <c r="S68" s="56"/>
      <c r="T68" s="56"/>
      <c r="U68" s="56"/>
      <c r="V68" s="56"/>
      <c r="W68" s="56"/>
      <c r="X68" s="58"/>
      <c r="Y68" s="59" t="s">
        <v>43</v>
      </c>
      <c r="Z68" s="56" t="s">
        <v>43</v>
      </c>
      <c r="AA68" s="56" t="s">
        <v>43</v>
      </c>
      <c r="AB68" s="56" t="s">
        <v>43</v>
      </c>
      <c r="AC68" s="56"/>
      <c r="AD68" s="56"/>
      <c r="AE68" s="57"/>
      <c r="AF68" s="55"/>
      <c r="AG68" s="56" t="s">
        <v>43</v>
      </c>
      <c r="AH68" s="57"/>
      <c r="AI68" s="69"/>
    </row>
    <row r="69" spans="2:35" s="1" customFormat="1" ht="33" customHeight="1">
      <c r="B69" s="47">
        <v>62</v>
      </c>
      <c r="C69" s="43" t="s">
        <v>159</v>
      </c>
      <c r="D69" s="52">
        <v>45259</v>
      </c>
      <c r="E69" s="48" t="s">
        <v>107</v>
      </c>
      <c r="F69" s="99" t="s">
        <v>15</v>
      </c>
      <c r="G69" s="27" t="s">
        <v>245</v>
      </c>
      <c r="H69" s="28" t="s">
        <v>246</v>
      </c>
      <c r="I69" s="36">
        <f t="shared" si="0"/>
        <v>7</v>
      </c>
      <c r="J69" s="55"/>
      <c r="K69" s="56"/>
      <c r="L69" s="56" t="s">
        <v>43</v>
      </c>
      <c r="M69" s="56"/>
      <c r="N69" s="56"/>
      <c r="O69" s="57"/>
      <c r="P69" s="55"/>
      <c r="Q69" s="56" t="s">
        <v>43</v>
      </c>
      <c r="R69" s="56"/>
      <c r="S69" s="56"/>
      <c r="T69" s="56"/>
      <c r="U69" s="56"/>
      <c r="V69" s="56"/>
      <c r="W69" s="56"/>
      <c r="X69" s="58"/>
      <c r="Y69" s="59" t="s">
        <v>43</v>
      </c>
      <c r="Z69" s="56" t="s">
        <v>43</v>
      </c>
      <c r="AA69" s="56" t="s">
        <v>43</v>
      </c>
      <c r="AB69" s="56" t="s">
        <v>43</v>
      </c>
      <c r="AC69" s="56"/>
      <c r="AD69" s="56"/>
      <c r="AE69" s="57"/>
      <c r="AF69" s="55"/>
      <c r="AG69" s="56" t="s">
        <v>43</v>
      </c>
      <c r="AH69" s="57"/>
      <c r="AI69" s="69"/>
    </row>
    <row r="70" spans="2:35" s="1" customFormat="1" ht="33" customHeight="1">
      <c r="B70" s="47">
        <v>63</v>
      </c>
      <c r="C70" s="43" t="s">
        <v>160</v>
      </c>
      <c r="D70" s="52">
        <v>45259</v>
      </c>
      <c r="E70" s="48" t="s">
        <v>107</v>
      </c>
      <c r="F70" s="99" t="s">
        <v>15</v>
      </c>
      <c r="G70" s="27" t="s">
        <v>247</v>
      </c>
      <c r="H70" s="28" t="s">
        <v>248</v>
      </c>
      <c r="I70" s="36">
        <f t="shared" si="0"/>
        <v>7</v>
      </c>
      <c r="J70" s="55"/>
      <c r="K70" s="56"/>
      <c r="L70" s="56" t="s">
        <v>43</v>
      </c>
      <c r="M70" s="56"/>
      <c r="N70" s="56"/>
      <c r="O70" s="57"/>
      <c r="P70" s="55"/>
      <c r="Q70" s="56" t="s">
        <v>43</v>
      </c>
      <c r="R70" s="56"/>
      <c r="S70" s="56"/>
      <c r="T70" s="56"/>
      <c r="U70" s="56"/>
      <c r="V70" s="56"/>
      <c r="W70" s="56"/>
      <c r="X70" s="58"/>
      <c r="Y70" s="59" t="s">
        <v>43</v>
      </c>
      <c r="Z70" s="56" t="s">
        <v>43</v>
      </c>
      <c r="AA70" s="56" t="s">
        <v>43</v>
      </c>
      <c r="AB70" s="56" t="s">
        <v>43</v>
      </c>
      <c r="AC70" s="56"/>
      <c r="AD70" s="56"/>
      <c r="AE70" s="57"/>
      <c r="AF70" s="55"/>
      <c r="AG70" s="56" t="s">
        <v>43</v>
      </c>
      <c r="AH70" s="57"/>
      <c r="AI70" s="69"/>
    </row>
    <row r="71" spans="2:35" s="1" customFormat="1" ht="33" customHeight="1">
      <c r="B71" s="47">
        <v>64</v>
      </c>
      <c r="C71" s="43" t="s">
        <v>161</v>
      </c>
      <c r="D71" s="52">
        <v>45259</v>
      </c>
      <c r="E71" s="48" t="s">
        <v>111</v>
      </c>
      <c r="F71" s="99" t="s">
        <v>15</v>
      </c>
      <c r="G71" s="27" t="s">
        <v>249</v>
      </c>
      <c r="H71" s="28" t="s">
        <v>250</v>
      </c>
      <c r="I71" s="36">
        <f t="shared" si="0"/>
        <v>7</v>
      </c>
      <c r="J71" s="55"/>
      <c r="K71" s="56"/>
      <c r="L71" s="56" t="s">
        <v>43</v>
      </c>
      <c r="M71" s="56"/>
      <c r="N71" s="56"/>
      <c r="O71" s="57"/>
      <c r="P71" s="55"/>
      <c r="Q71" s="56" t="s">
        <v>43</v>
      </c>
      <c r="R71" s="56"/>
      <c r="S71" s="56"/>
      <c r="T71" s="56"/>
      <c r="U71" s="56"/>
      <c r="V71" s="56"/>
      <c r="W71" s="56"/>
      <c r="X71" s="58"/>
      <c r="Y71" s="59" t="s">
        <v>43</v>
      </c>
      <c r="Z71" s="56" t="s">
        <v>43</v>
      </c>
      <c r="AA71" s="56" t="s">
        <v>43</v>
      </c>
      <c r="AB71" s="56" t="s">
        <v>43</v>
      </c>
      <c r="AC71" s="56"/>
      <c r="AD71" s="56"/>
      <c r="AE71" s="57"/>
      <c r="AF71" s="55"/>
      <c r="AG71" s="56" t="s">
        <v>43</v>
      </c>
      <c r="AH71" s="57"/>
      <c r="AI71" s="69"/>
    </row>
    <row r="72" spans="2:35" s="1" customFormat="1" ht="33" customHeight="1">
      <c r="B72" s="47">
        <v>65</v>
      </c>
      <c r="C72" s="43" t="s">
        <v>162</v>
      </c>
      <c r="D72" s="52">
        <v>45259</v>
      </c>
      <c r="E72" s="48" t="s">
        <v>266</v>
      </c>
      <c r="F72" s="99" t="s">
        <v>15</v>
      </c>
      <c r="G72" s="27" t="s">
        <v>251</v>
      </c>
      <c r="H72" s="28" t="s">
        <v>252</v>
      </c>
      <c r="I72" s="36">
        <f t="shared" si="0"/>
        <v>7</v>
      </c>
      <c r="J72" s="55"/>
      <c r="K72" s="56"/>
      <c r="L72" s="56" t="s">
        <v>43</v>
      </c>
      <c r="M72" s="56"/>
      <c r="N72" s="56"/>
      <c r="O72" s="57"/>
      <c r="P72" s="55"/>
      <c r="Q72" s="56" t="s">
        <v>43</v>
      </c>
      <c r="R72" s="56"/>
      <c r="S72" s="56"/>
      <c r="T72" s="56"/>
      <c r="U72" s="56"/>
      <c r="V72" s="56"/>
      <c r="W72" s="56"/>
      <c r="X72" s="58"/>
      <c r="Y72" s="59" t="s">
        <v>43</v>
      </c>
      <c r="Z72" s="56" t="s">
        <v>43</v>
      </c>
      <c r="AA72" s="56" t="s">
        <v>43</v>
      </c>
      <c r="AB72" s="56" t="s">
        <v>43</v>
      </c>
      <c r="AC72" s="56"/>
      <c r="AD72" s="56"/>
      <c r="AE72" s="57"/>
      <c r="AF72" s="55"/>
      <c r="AG72" s="56" t="s">
        <v>43</v>
      </c>
      <c r="AH72" s="57"/>
      <c r="AI72" s="69"/>
    </row>
    <row r="73" spans="2:35" s="1" customFormat="1" ht="33" customHeight="1">
      <c r="B73" s="47">
        <v>66</v>
      </c>
      <c r="C73" s="43" t="s">
        <v>163</v>
      </c>
      <c r="D73" s="52">
        <v>45259</v>
      </c>
      <c r="E73" s="48" t="s">
        <v>105</v>
      </c>
      <c r="F73" s="99" t="s">
        <v>15</v>
      </c>
      <c r="G73" s="27" t="s">
        <v>253</v>
      </c>
      <c r="H73" s="28" t="s">
        <v>254</v>
      </c>
      <c r="I73" s="36">
        <f t="shared" si="0"/>
        <v>7</v>
      </c>
      <c r="J73" s="55"/>
      <c r="K73" s="56"/>
      <c r="L73" s="56" t="s">
        <v>43</v>
      </c>
      <c r="M73" s="56"/>
      <c r="N73" s="56"/>
      <c r="O73" s="57"/>
      <c r="P73" s="55"/>
      <c r="Q73" s="56" t="s">
        <v>43</v>
      </c>
      <c r="R73" s="56"/>
      <c r="S73" s="56"/>
      <c r="T73" s="56"/>
      <c r="U73" s="56"/>
      <c r="V73" s="56"/>
      <c r="W73" s="56"/>
      <c r="X73" s="58"/>
      <c r="Y73" s="59" t="s">
        <v>43</v>
      </c>
      <c r="Z73" s="56" t="s">
        <v>43</v>
      </c>
      <c r="AA73" s="56" t="s">
        <v>43</v>
      </c>
      <c r="AB73" s="56" t="s">
        <v>43</v>
      </c>
      <c r="AC73" s="56"/>
      <c r="AD73" s="56"/>
      <c r="AE73" s="57"/>
      <c r="AF73" s="55"/>
      <c r="AG73" s="56" t="s">
        <v>43</v>
      </c>
      <c r="AH73" s="57"/>
      <c r="AI73" s="69"/>
    </row>
    <row r="74" spans="2:35" s="1" customFormat="1" ht="33" customHeight="1">
      <c r="B74" s="47">
        <v>67</v>
      </c>
      <c r="C74" s="43" t="s">
        <v>164</v>
      </c>
      <c r="D74" s="52">
        <v>45259</v>
      </c>
      <c r="E74" s="48" t="s">
        <v>109</v>
      </c>
      <c r="F74" s="99" t="s">
        <v>15</v>
      </c>
      <c r="G74" s="27" t="s">
        <v>255</v>
      </c>
      <c r="H74" s="28" t="s">
        <v>256</v>
      </c>
      <c r="I74" s="36">
        <f t="shared" si="0"/>
        <v>7</v>
      </c>
      <c r="J74" s="55"/>
      <c r="K74" s="56"/>
      <c r="L74" s="56" t="s">
        <v>43</v>
      </c>
      <c r="M74" s="56"/>
      <c r="N74" s="56"/>
      <c r="O74" s="57"/>
      <c r="P74" s="55"/>
      <c r="Q74" s="56" t="s">
        <v>43</v>
      </c>
      <c r="R74" s="56"/>
      <c r="S74" s="56"/>
      <c r="T74" s="56"/>
      <c r="U74" s="56"/>
      <c r="V74" s="56"/>
      <c r="W74" s="56"/>
      <c r="X74" s="58"/>
      <c r="Y74" s="59" t="s">
        <v>43</v>
      </c>
      <c r="Z74" s="56" t="s">
        <v>43</v>
      </c>
      <c r="AA74" s="56" t="s">
        <v>43</v>
      </c>
      <c r="AB74" s="56" t="s">
        <v>43</v>
      </c>
      <c r="AC74" s="56"/>
      <c r="AD74" s="56"/>
      <c r="AE74" s="57"/>
      <c r="AF74" s="55"/>
      <c r="AG74" s="56" t="s">
        <v>43</v>
      </c>
      <c r="AH74" s="57"/>
      <c r="AI74" s="69"/>
    </row>
    <row r="75" spans="2:35" s="1" customFormat="1" ht="33" customHeight="1">
      <c r="B75" s="47">
        <v>68</v>
      </c>
      <c r="C75" s="43" t="s">
        <v>165</v>
      </c>
      <c r="D75" s="52">
        <v>45259</v>
      </c>
      <c r="E75" s="48" t="s">
        <v>105</v>
      </c>
      <c r="F75" s="99" t="s">
        <v>15</v>
      </c>
      <c r="G75" s="27" t="s">
        <v>257</v>
      </c>
      <c r="H75" s="28" t="s">
        <v>258</v>
      </c>
      <c r="I75" s="36">
        <f t="shared" si="0"/>
        <v>7</v>
      </c>
      <c r="J75" s="55"/>
      <c r="K75" s="56"/>
      <c r="L75" s="56" t="s">
        <v>43</v>
      </c>
      <c r="M75" s="56"/>
      <c r="N75" s="56"/>
      <c r="O75" s="57"/>
      <c r="P75" s="55"/>
      <c r="Q75" s="56" t="s">
        <v>43</v>
      </c>
      <c r="R75" s="56"/>
      <c r="S75" s="56"/>
      <c r="T75" s="56"/>
      <c r="U75" s="56"/>
      <c r="V75" s="56"/>
      <c r="W75" s="56"/>
      <c r="X75" s="58"/>
      <c r="Y75" s="59" t="s">
        <v>43</v>
      </c>
      <c r="Z75" s="56" t="s">
        <v>43</v>
      </c>
      <c r="AA75" s="56" t="s">
        <v>43</v>
      </c>
      <c r="AB75" s="56" t="s">
        <v>43</v>
      </c>
      <c r="AC75" s="56"/>
      <c r="AD75" s="56"/>
      <c r="AE75" s="57"/>
      <c r="AF75" s="55"/>
      <c r="AG75" s="56" t="s">
        <v>43</v>
      </c>
      <c r="AH75" s="57"/>
      <c r="AI75" s="69"/>
    </row>
    <row r="76" spans="2:35" s="1" customFormat="1" ht="33" customHeight="1">
      <c r="B76" s="47">
        <v>69</v>
      </c>
      <c r="C76" s="43" t="s">
        <v>166</v>
      </c>
      <c r="D76" s="52">
        <v>45259</v>
      </c>
      <c r="E76" s="48" t="s">
        <v>105</v>
      </c>
      <c r="F76" s="99" t="s">
        <v>15</v>
      </c>
      <c r="G76" s="27" t="s">
        <v>259</v>
      </c>
      <c r="H76" s="28" t="s">
        <v>260</v>
      </c>
      <c r="I76" s="36">
        <f t="shared" ref="I76:I198" si="1">COUNTIF(J76:AH76,"○")</f>
        <v>8</v>
      </c>
      <c r="J76" s="55"/>
      <c r="K76" s="56"/>
      <c r="L76" s="56" t="s">
        <v>43</v>
      </c>
      <c r="M76" s="56"/>
      <c r="N76" s="56"/>
      <c r="O76" s="57"/>
      <c r="P76" s="55" t="s">
        <v>43</v>
      </c>
      <c r="Q76" s="56" t="s">
        <v>43</v>
      </c>
      <c r="R76" s="56"/>
      <c r="S76" s="56"/>
      <c r="T76" s="56" t="s">
        <v>43</v>
      </c>
      <c r="U76" s="56" t="s">
        <v>43</v>
      </c>
      <c r="V76" s="56" t="s">
        <v>43</v>
      </c>
      <c r="W76" s="56" t="s">
        <v>43</v>
      </c>
      <c r="X76" s="58"/>
      <c r="Y76" s="59"/>
      <c r="Z76" s="56"/>
      <c r="AA76" s="56"/>
      <c r="AB76" s="56"/>
      <c r="AC76" s="56"/>
      <c r="AD76" s="56"/>
      <c r="AE76" s="57"/>
      <c r="AF76" s="55" t="s">
        <v>43</v>
      </c>
      <c r="AG76" s="56"/>
      <c r="AH76" s="57"/>
      <c r="AI76" s="69"/>
    </row>
    <row r="77" spans="2:35" s="1" customFormat="1" ht="33" customHeight="1">
      <c r="B77" s="47">
        <v>70</v>
      </c>
      <c r="C77" s="43" t="s">
        <v>269</v>
      </c>
      <c r="D77" s="52">
        <v>45272</v>
      </c>
      <c r="E77" s="48" t="s">
        <v>108</v>
      </c>
      <c r="F77" s="99" t="s">
        <v>15</v>
      </c>
      <c r="G77" s="27" t="s">
        <v>288</v>
      </c>
      <c r="H77" s="28" t="s">
        <v>289</v>
      </c>
      <c r="I77" s="36">
        <f t="shared" si="1"/>
        <v>11</v>
      </c>
      <c r="J77" s="89"/>
      <c r="K77" s="90"/>
      <c r="L77" s="90" t="s">
        <v>43</v>
      </c>
      <c r="M77" s="90" t="s">
        <v>43</v>
      </c>
      <c r="N77" s="90"/>
      <c r="O77" s="91"/>
      <c r="P77" s="89"/>
      <c r="Q77" s="90" t="s">
        <v>43</v>
      </c>
      <c r="R77" s="90"/>
      <c r="S77" s="90"/>
      <c r="T77" s="90"/>
      <c r="U77" s="90" t="s">
        <v>43</v>
      </c>
      <c r="V77" s="90" t="s">
        <v>43</v>
      </c>
      <c r="W77" s="90" t="s">
        <v>43</v>
      </c>
      <c r="X77" s="92"/>
      <c r="Y77" s="93" t="s">
        <v>43</v>
      </c>
      <c r="Z77" s="90" t="s">
        <v>43</v>
      </c>
      <c r="AA77" s="90" t="s">
        <v>43</v>
      </c>
      <c r="AB77" s="90"/>
      <c r="AC77" s="90" t="s">
        <v>43</v>
      </c>
      <c r="AD77" s="90"/>
      <c r="AE77" s="91"/>
      <c r="AF77" s="89"/>
      <c r="AG77" s="90" t="s">
        <v>43</v>
      </c>
      <c r="AH77" s="91"/>
      <c r="AI77" s="69"/>
    </row>
    <row r="78" spans="2:35" s="1" customFormat="1" ht="33" customHeight="1">
      <c r="B78" s="47">
        <v>71</v>
      </c>
      <c r="C78" s="43" t="s">
        <v>270</v>
      </c>
      <c r="D78" s="52">
        <v>45272</v>
      </c>
      <c r="E78" s="48" t="s">
        <v>109</v>
      </c>
      <c r="F78" s="99" t="s">
        <v>15</v>
      </c>
      <c r="G78" s="27" t="s">
        <v>290</v>
      </c>
      <c r="H78" s="28" t="s">
        <v>291</v>
      </c>
      <c r="I78" s="36">
        <f t="shared" si="1"/>
        <v>11</v>
      </c>
      <c r="J78" s="89"/>
      <c r="K78" s="90"/>
      <c r="L78" s="90" t="s">
        <v>43</v>
      </c>
      <c r="M78" s="90" t="s">
        <v>43</v>
      </c>
      <c r="N78" s="90"/>
      <c r="O78" s="91"/>
      <c r="P78" s="89"/>
      <c r="Q78" s="90" t="s">
        <v>43</v>
      </c>
      <c r="R78" s="90"/>
      <c r="S78" s="90"/>
      <c r="T78" s="90"/>
      <c r="U78" s="90" t="s">
        <v>43</v>
      </c>
      <c r="V78" s="90" t="s">
        <v>43</v>
      </c>
      <c r="W78" s="90" t="s">
        <v>43</v>
      </c>
      <c r="X78" s="92"/>
      <c r="Y78" s="93" t="s">
        <v>43</v>
      </c>
      <c r="Z78" s="90" t="s">
        <v>43</v>
      </c>
      <c r="AA78" s="90" t="s">
        <v>43</v>
      </c>
      <c r="AB78" s="90"/>
      <c r="AC78" s="90" t="s">
        <v>43</v>
      </c>
      <c r="AD78" s="90"/>
      <c r="AE78" s="91"/>
      <c r="AF78" s="89"/>
      <c r="AG78" s="90" t="s">
        <v>43</v>
      </c>
      <c r="AH78" s="91"/>
      <c r="AI78" s="69"/>
    </row>
    <row r="79" spans="2:35" s="1" customFormat="1" ht="33" customHeight="1">
      <c r="B79" s="47">
        <v>72</v>
      </c>
      <c r="C79" s="43" t="s">
        <v>271</v>
      </c>
      <c r="D79" s="52">
        <v>45272</v>
      </c>
      <c r="E79" s="48" t="s">
        <v>262</v>
      </c>
      <c r="F79" s="99" t="s">
        <v>15</v>
      </c>
      <c r="G79" s="27" t="s">
        <v>292</v>
      </c>
      <c r="H79" s="28" t="s">
        <v>293</v>
      </c>
      <c r="I79" s="36">
        <f t="shared" si="1"/>
        <v>11</v>
      </c>
      <c r="J79" s="89"/>
      <c r="K79" s="90"/>
      <c r="L79" s="90" t="s">
        <v>43</v>
      </c>
      <c r="M79" s="90" t="s">
        <v>43</v>
      </c>
      <c r="N79" s="90"/>
      <c r="O79" s="91"/>
      <c r="P79" s="89"/>
      <c r="Q79" s="90" t="s">
        <v>43</v>
      </c>
      <c r="R79" s="90"/>
      <c r="S79" s="90"/>
      <c r="T79" s="90"/>
      <c r="U79" s="90" t="s">
        <v>43</v>
      </c>
      <c r="V79" s="90" t="s">
        <v>43</v>
      </c>
      <c r="W79" s="90" t="s">
        <v>43</v>
      </c>
      <c r="X79" s="92"/>
      <c r="Y79" s="93" t="s">
        <v>43</v>
      </c>
      <c r="Z79" s="90" t="s">
        <v>43</v>
      </c>
      <c r="AA79" s="90" t="s">
        <v>43</v>
      </c>
      <c r="AB79" s="90"/>
      <c r="AC79" s="90" t="s">
        <v>43</v>
      </c>
      <c r="AD79" s="90"/>
      <c r="AE79" s="91"/>
      <c r="AF79" s="89"/>
      <c r="AG79" s="90" t="s">
        <v>43</v>
      </c>
      <c r="AH79" s="91"/>
      <c r="AI79" s="69"/>
    </row>
    <row r="80" spans="2:35" s="1" customFormat="1" ht="33" customHeight="1">
      <c r="B80" s="47">
        <v>73</v>
      </c>
      <c r="C80" s="43" t="s">
        <v>272</v>
      </c>
      <c r="D80" s="52">
        <v>45272</v>
      </c>
      <c r="E80" s="48" t="s">
        <v>105</v>
      </c>
      <c r="F80" s="99" t="s">
        <v>15</v>
      </c>
      <c r="G80" s="27" t="s">
        <v>294</v>
      </c>
      <c r="H80" s="28" t="s">
        <v>295</v>
      </c>
      <c r="I80" s="36">
        <f t="shared" si="1"/>
        <v>11</v>
      </c>
      <c r="J80" s="89"/>
      <c r="K80" s="90"/>
      <c r="L80" s="90" t="s">
        <v>43</v>
      </c>
      <c r="M80" s="90" t="s">
        <v>43</v>
      </c>
      <c r="N80" s="90"/>
      <c r="O80" s="91"/>
      <c r="P80" s="89"/>
      <c r="Q80" s="90" t="s">
        <v>43</v>
      </c>
      <c r="R80" s="90"/>
      <c r="S80" s="90"/>
      <c r="T80" s="90"/>
      <c r="U80" s="90" t="s">
        <v>43</v>
      </c>
      <c r="V80" s="90" t="s">
        <v>43</v>
      </c>
      <c r="W80" s="90" t="s">
        <v>43</v>
      </c>
      <c r="X80" s="92"/>
      <c r="Y80" s="93" t="s">
        <v>43</v>
      </c>
      <c r="Z80" s="90" t="s">
        <v>43</v>
      </c>
      <c r="AA80" s="90" t="s">
        <v>43</v>
      </c>
      <c r="AB80" s="90"/>
      <c r="AC80" s="90" t="s">
        <v>43</v>
      </c>
      <c r="AD80" s="90"/>
      <c r="AE80" s="91"/>
      <c r="AF80" s="89"/>
      <c r="AG80" s="90" t="s">
        <v>43</v>
      </c>
      <c r="AH80" s="91"/>
      <c r="AI80" s="69"/>
    </row>
    <row r="81" spans="2:35" s="1" customFormat="1" ht="33" customHeight="1">
      <c r="B81" s="47">
        <v>74</v>
      </c>
      <c r="C81" s="43" t="s">
        <v>273</v>
      </c>
      <c r="D81" s="52">
        <v>45272</v>
      </c>
      <c r="E81" s="48" t="s">
        <v>261</v>
      </c>
      <c r="F81" s="99" t="s">
        <v>15</v>
      </c>
      <c r="G81" s="27" t="s">
        <v>296</v>
      </c>
      <c r="H81" s="28" t="s">
        <v>297</v>
      </c>
      <c r="I81" s="36">
        <f t="shared" si="1"/>
        <v>11</v>
      </c>
      <c r="J81" s="89"/>
      <c r="K81" s="90"/>
      <c r="L81" s="90" t="s">
        <v>43</v>
      </c>
      <c r="M81" s="90" t="s">
        <v>43</v>
      </c>
      <c r="N81" s="90"/>
      <c r="O81" s="91"/>
      <c r="P81" s="89"/>
      <c r="Q81" s="90" t="s">
        <v>43</v>
      </c>
      <c r="R81" s="90"/>
      <c r="S81" s="90"/>
      <c r="T81" s="90"/>
      <c r="U81" s="90" t="s">
        <v>43</v>
      </c>
      <c r="V81" s="90" t="s">
        <v>43</v>
      </c>
      <c r="W81" s="90" t="s">
        <v>43</v>
      </c>
      <c r="X81" s="92"/>
      <c r="Y81" s="93" t="s">
        <v>43</v>
      </c>
      <c r="Z81" s="90" t="s">
        <v>43</v>
      </c>
      <c r="AA81" s="90" t="s">
        <v>43</v>
      </c>
      <c r="AB81" s="90"/>
      <c r="AC81" s="90" t="s">
        <v>43</v>
      </c>
      <c r="AD81" s="90"/>
      <c r="AE81" s="91"/>
      <c r="AF81" s="89"/>
      <c r="AG81" s="90" t="s">
        <v>43</v>
      </c>
      <c r="AH81" s="91"/>
      <c r="AI81" s="69"/>
    </row>
    <row r="82" spans="2:35" s="1" customFormat="1" ht="33" customHeight="1">
      <c r="B82" s="47">
        <v>75</v>
      </c>
      <c r="C82" s="43" t="s">
        <v>274</v>
      </c>
      <c r="D82" s="52">
        <v>45272</v>
      </c>
      <c r="E82" s="48" t="s">
        <v>107</v>
      </c>
      <c r="F82" s="99" t="s">
        <v>15</v>
      </c>
      <c r="G82" s="27" t="s">
        <v>298</v>
      </c>
      <c r="H82" s="28" t="s">
        <v>299</v>
      </c>
      <c r="I82" s="36">
        <f t="shared" si="1"/>
        <v>11</v>
      </c>
      <c r="J82" s="89"/>
      <c r="K82" s="90"/>
      <c r="L82" s="90" t="s">
        <v>43</v>
      </c>
      <c r="M82" s="90" t="s">
        <v>43</v>
      </c>
      <c r="N82" s="90"/>
      <c r="O82" s="91"/>
      <c r="P82" s="89"/>
      <c r="Q82" s="90" t="s">
        <v>43</v>
      </c>
      <c r="R82" s="90"/>
      <c r="S82" s="90"/>
      <c r="T82" s="90"/>
      <c r="U82" s="90" t="s">
        <v>43</v>
      </c>
      <c r="V82" s="90" t="s">
        <v>43</v>
      </c>
      <c r="W82" s="90" t="s">
        <v>43</v>
      </c>
      <c r="X82" s="92"/>
      <c r="Y82" s="93" t="s">
        <v>43</v>
      </c>
      <c r="Z82" s="90" t="s">
        <v>43</v>
      </c>
      <c r="AA82" s="90" t="s">
        <v>43</v>
      </c>
      <c r="AB82" s="90"/>
      <c r="AC82" s="90" t="s">
        <v>43</v>
      </c>
      <c r="AD82" s="90"/>
      <c r="AE82" s="91"/>
      <c r="AF82" s="89"/>
      <c r="AG82" s="90" t="s">
        <v>43</v>
      </c>
      <c r="AH82" s="91"/>
      <c r="AI82" s="69"/>
    </row>
    <row r="83" spans="2:35" s="1" customFormat="1" ht="33" customHeight="1">
      <c r="B83" s="47">
        <v>76</v>
      </c>
      <c r="C83" s="43" t="s">
        <v>275</v>
      </c>
      <c r="D83" s="52">
        <v>45272</v>
      </c>
      <c r="E83" s="48" t="s">
        <v>266</v>
      </c>
      <c r="F83" s="99" t="s">
        <v>15</v>
      </c>
      <c r="G83" s="27" t="s">
        <v>300</v>
      </c>
      <c r="H83" s="28" t="s">
        <v>301</v>
      </c>
      <c r="I83" s="36">
        <f t="shared" si="1"/>
        <v>11</v>
      </c>
      <c r="J83" s="89"/>
      <c r="K83" s="90"/>
      <c r="L83" s="90" t="s">
        <v>43</v>
      </c>
      <c r="M83" s="90" t="s">
        <v>43</v>
      </c>
      <c r="N83" s="90"/>
      <c r="O83" s="91"/>
      <c r="P83" s="89"/>
      <c r="Q83" s="90" t="s">
        <v>43</v>
      </c>
      <c r="R83" s="90"/>
      <c r="S83" s="90"/>
      <c r="T83" s="90"/>
      <c r="U83" s="90" t="s">
        <v>43</v>
      </c>
      <c r="V83" s="90" t="s">
        <v>43</v>
      </c>
      <c r="W83" s="90" t="s">
        <v>43</v>
      </c>
      <c r="X83" s="92"/>
      <c r="Y83" s="93" t="s">
        <v>43</v>
      </c>
      <c r="Z83" s="90" t="s">
        <v>43</v>
      </c>
      <c r="AA83" s="90" t="s">
        <v>43</v>
      </c>
      <c r="AB83" s="90"/>
      <c r="AC83" s="90" t="s">
        <v>43</v>
      </c>
      <c r="AD83" s="90"/>
      <c r="AE83" s="91"/>
      <c r="AF83" s="89"/>
      <c r="AG83" s="90" t="s">
        <v>43</v>
      </c>
      <c r="AH83" s="91"/>
      <c r="AI83" s="69"/>
    </row>
    <row r="84" spans="2:35" s="1" customFormat="1" ht="33" customHeight="1">
      <c r="B84" s="47">
        <v>77</v>
      </c>
      <c r="C84" s="43" t="s">
        <v>276</v>
      </c>
      <c r="D84" s="52">
        <v>45272</v>
      </c>
      <c r="E84" s="48" t="s">
        <v>107</v>
      </c>
      <c r="F84" s="99" t="s">
        <v>15</v>
      </c>
      <c r="G84" s="27" t="s">
        <v>302</v>
      </c>
      <c r="H84" s="28" t="s">
        <v>303</v>
      </c>
      <c r="I84" s="36">
        <f t="shared" si="1"/>
        <v>11</v>
      </c>
      <c r="J84" s="89"/>
      <c r="K84" s="90"/>
      <c r="L84" s="90" t="s">
        <v>43</v>
      </c>
      <c r="M84" s="90" t="s">
        <v>43</v>
      </c>
      <c r="N84" s="90"/>
      <c r="O84" s="91"/>
      <c r="P84" s="89"/>
      <c r="Q84" s="90" t="s">
        <v>43</v>
      </c>
      <c r="R84" s="90"/>
      <c r="S84" s="90"/>
      <c r="T84" s="90"/>
      <c r="U84" s="90" t="s">
        <v>43</v>
      </c>
      <c r="V84" s="90" t="s">
        <v>43</v>
      </c>
      <c r="W84" s="90" t="s">
        <v>43</v>
      </c>
      <c r="X84" s="92"/>
      <c r="Y84" s="93" t="s">
        <v>43</v>
      </c>
      <c r="Z84" s="90" t="s">
        <v>43</v>
      </c>
      <c r="AA84" s="90" t="s">
        <v>43</v>
      </c>
      <c r="AB84" s="90"/>
      <c r="AC84" s="90" t="s">
        <v>43</v>
      </c>
      <c r="AD84" s="90"/>
      <c r="AE84" s="91"/>
      <c r="AF84" s="89"/>
      <c r="AG84" s="90" t="s">
        <v>43</v>
      </c>
      <c r="AH84" s="91"/>
      <c r="AI84" s="69"/>
    </row>
    <row r="85" spans="2:35" s="1" customFormat="1" ht="33" customHeight="1">
      <c r="B85" s="47">
        <v>78</v>
      </c>
      <c r="C85" s="43" t="s">
        <v>277</v>
      </c>
      <c r="D85" s="52">
        <v>45272</v>
      </c>
      <c r="E85" s="48" t="s">
        <v>108</v>
      </c>
      <c r="F85" s="99" t="s">
        <v>15</v>
      </c>
      <c r="G85" s="27" t="s">
        <v>304</v>
      </c>
      <c r="H85" s="28" t="s">
        <v>305</v>
      </c>
      <c r="I85" s="36">
        <f t="shared" si="1"/>
        <v>10</v>
      </c>
      <c r="J85" s="89"/>
      <c r="K85" s="90"/>
      <c r="L85" s="90" t="s">
        <v>43</v>
      </c>
      <c r="M85" s="90" t="s">
        <v>43</v>
      </c>
      <c r="N85" s="90"/>
      <c r="O85" s="91"/>
      <c r="P85" s="89"/>
      <c r="Q85" s="90"/>
      <c r="R85" s="90"/>
      <c r="S85" s="90"/>
      <c r="T85" s="90" t="s">
        <v>43</v>
      </c>
      <c r="U85" s="90" t="s">
        <v>43</v>
      </c>
      <c r="V85" s="90"/>
      <c r="W85" s="90" t="s">
        <v>43</v>
      </c>
      <c r="X85" s="92"/>
      <c r="Y85" s="93" t="s">
        <v>43</v>
      </c>
      <c r="Z85" s="90" t="s">
        <v>43</v>
      </c>
      <c r="AA85" s="90" t="s">
        <v>43</v>
      </c>
      <c r="AB85" s="90"/>
      <c r="AC85" s="90" t="s">
        <v>43</v>
      </c>
      <c r="AD85" s="90" t="s">
        <v>43</v>
      </c>
      <c r="AE85" s="91"/>
      <c r="AF85" s="89"/>
      <c r="AG85" s="90"/>
      <c r="AH85" s="91"/>
      <c r="AI85" s="69"/>
    </row>
    <row r="86" spans="2:35" s="1" customFormat="1" ht="33" customHeight="1">
      <c r="B86" s="47">
        <v>79</v>
      </c>
      <c r="C86" s="43" t="s">
        <v>278</v>
      </c>
      <c r="D86" s="52">
        <v>45272</v>
      </c>
      <c r="E86" s="48" t="s">
        <v>262</v>
      </c>
      <c r="F86" s="99" t="s">
        <v>15</v>
      </c>
      <c r="G86" s="27" t="s">
        <v>306</v>
      </c>
      <c r="H86" s="28" t="s">
        <v>307</v>
      </c>
      <c r="I86" s="36">
        <f t="shared" si="1"/>
        <v>10</v>
      </c>
      <c r="J86" s="89"/>
      <c r="K86" s="90"/>
      <c r="L86" s="90" t="s">
        <v>43</v>
      </c>
      <c r="M86" s="90" t="s">
        <v>43</v>
      </c>
      <c r="N86" s="90"/>
      <c r="O86" s="91"/>
      <c r="P86" s="89"/>
      <c r="Q86" s="90"/>
      <c r="R86" s="90"/>
      <c r="S86" s="90"/>
      <c r="T86" s="90" t="s">
        <v>43</v>
      </c>
      <c r="U86" s="90" t="s">
        <v>43</v>
      </c>
      <c r="V86" s="90"/>
      <c r="W86" s="90" t="s">
        <v>43</v>
      </c>
      <c r="X86" s="92"/>
      <c r="Y86" s="93" t="s">
        <v>43</v>
      </c>
      <c r="Z86" s="90" t="s">
        <v>43</v>
      </c>
      <c r="AA86" s="90" t="s">
        <v>43</v>
      </c>
      <c r="AB86" s="90"/>
      <c r="AC86" s="90" t="s">
        <v>43</v>
      </c>
      <c r="AD86" s="90" t="s">
        <v>43</v>
      </c>
      <c r="AE86" s="91"/>
      <c r="AF86" s="89"/>
      <c r="AG86" s="90"/>
      <c r="AH86" s="91"/>
      <c r="AI86" s="69"/>
    </row>
    <row r="87" spans="2:35" s="1" customFormat="1" ht="33" customHeight="1">
      <c r="B87" s="47">
        <v>80</v>
      </c>
      <c r="C87" s="43" t="s">
        <v>279</v>
      </c>
      <c r="D87" s="52">
        <v>45272</v>
      </c>
      <c r="E87" s="48" t="s">
        <v>105</v>
      </c>
      <c r="F87" s="99" t="s">
        <v>15</v>
      </c>
      <c r="G87" s="27" t="s">
        <v>308</v>
      </c>
      <c r="H87" s="28" t="s">
        <v>309</v>
      </c>
      <c r="I87" s="36">
        <f t="shared" si="1"/>
        <v>10</v>
      </c>
      <c r="J87" s="89"/>
      <c r="K87" s="90"/>
      <c r="L87" s="90" t="s">
        <v>43</v>
      </c>
      <c r="M87" s="90" t="s">
        <v>43</v>
      </c>
      <c r="N87" s="90"/>
      <c r="O87" s="91"/>
      <c r="P87" s="89"/>
      <c r="Q87" s="90"/>
      <c r="R87" s="90"/>
      <c r="S87" s="90"/>
      <c r="T87" s="90" t="s">
        <v>43</v>
      </c>
      <c r="U87" s="90" t="s">
        <v>43</v>
      </c>
      <c r="V87" s="90"/>
      <c r="W87" s="90" t="s">
        <v>43</v>
      </c>
      <c r="X87" s="92"/>
      <c r="Y87" s="93" t="s">
        <v>43</v>
      </c>
      <c r="Z87" s="90" t="s">
        <v>43</v>
      </c>
      <c r="AA87" s="90" t="s">
        <v>43</v>
      </c>
      <c r="AB87" s="90"/>
      <c r="AC87" s="90" t="s">
        <v>43</v>
      </c>
      <c r="AD87" s="90" t="s">
        <v>43</v>
      </c>
      <c r="AE87" s="91"/>
      <c r="AF87" s="89"/>
      <c r="AG87" s="90"/>
      <c r="AH87" s="91"/>
      <c r="AI87" s="69"/>
    </row>
    <row r="88" spans="2:35" s="1" customFormat="1" ht="33" customHeight="1">
      <c r="B88" s="47">
        <v>81</v>
      </c>
      <c r="C88" s="43" t="s">
        <v>280</v>
      </c>
      <c r="D88" s="52">
        <v>45272</v>
      </c>
      <c r="E88" s="48" t="s">
        <v>111</v>
      </c>
      <c r="F88" s="99" t="s">
        <v>15</v>
      </c>
      <c r="G88" s="27" t="s">
        <v>310</v>
      </c>
      <c r="H88" s="28" t="s">
        <v>311</v>
      </c>
      <c r="I88" s="36">
        <f t="shared" si="1"/>
        <v>9</v>
      </c>
      <c r="J88" s="89"/>
      <c r="K88" s="90"/>
      <c r="L88" s="90" t="s">
        <v>43</v>
      </c>
      <c r="M88" s="90" t="s">
        <v>43</v>
      </c>
      <c r="N88" s="90"/>
      <c r="O88" s="91"/>
      <c r="P88" s="89"/>
      <c r="Q88" s="90"/>
      <c r="R88" s="90"/>
      <c r="S88" s="90"/>
      <c r="T88" s="90"/>
      <c r="U88" s="90" t="s">
        <v>43</v>
      </c>
      <c r="V88" s="90"/>
      <c r="W88" s="90" t="s">
        <v>43</v>
      </c>
      <c r="X88" s="92"/>
      <c r="Y88" s="93" t="s">
        <v>43</v>
      </c>
      <c r="Z88" s="90" t="s">
        <v>43</v>
      </c>
      <c r="AA88" s="90" t="s">
        <v>43</v>
      </c>
      <c r="AB88" s="90"/>
      <c r="AC88" s="90" t="s">
        <v>43</v>
      </c>
      <c r="AD88" s="90" t="s">
        <v>43</v>
      </c>
      <c r="AE88" s="91"/>
      <c r="AF88" s="89"/>
      <c r="AG88" s="90"/>
      <c r="AH88" s="91"/>
      <c r="AI88" s="69"/>
    </row>
    <row r="89" spans="2:35" s="1" customFormat="1" ht="33" customHeight="1">
      <c r="B89" s="47">
        <v>82</v>
      </c>
      <c r="C89" s="43" t="s">
        <v>281</v>
      </c>
      <c r="D89" s="52">
        <v>45272</v>
      </c>
      <c r="E89" s="48" t="s">
        <v>320</v>
      </c>
      <c r="F89" s="99" t="s">
        <v>15</v>
      </c>
      <c r="G89" s="27" t="s">
        <v>312</v>
      </c>
      <c r="H89" s="28" t="s">
        <v>313</v>
      </c>
      <c r="I89" s="36">
        <f t="shared" si="1"/>
        <v>9</v>
      </c>
      <c r="J89" s="89"/>
      <c r="K89" s="90"/>
      <c r="L89" s="90" t="s">
        <v>43</v>
      </c>
      <c r="M89" s="90" t="s">
        <v>43</v>
      </c>
      <c r="N89" s="90"/>
      <c r="O89" s="91"/>
      <c r="P89" s="89"/>
      <c r="Q89" s="90"/>
      <c r="R89" s="90"/>
      <c r="S89" s="90"/>
      <c r="T89" s="90"/>
      <c r="U89" s="90" t="s">
        <v>43</v>
      </c>
      <c r="V89" s="90"/>
      <c r="W89" s="90" t="s">
        <v>43</v>
      </c>
      <c r="X89" s="92"/>
      <c r="Y89" s="93" t="s">
        <v>43</v>
      </c>
      <c r="Z89" s="90" t="s">
        <v>43</v>
      </c>
      <c r="AA89" s="90" t="s">
        <v>43</v>
      </c>
      <c r="AB89" s="90"/>
      <c r="AC89" s="90" t="s">
        <v>43</v>
      </c>
      <c r="AD89" s="90" t="s">
        <v>43</v>
      </c>
      <c r="AE89" s="91"/>
      <c r="AF89" s="89"/>
      <c r="AG89" s="90"/>
      <c r="AH89" s="91"/>
      <c r="AI89" s="69"/>
    </row>
    <row r="90" spans="2:35" s="1" customFormat="1" ht="33" customHeight="1">
      <c r="B90" s="47">
        <v>83</v>
      </c>
      <c r="C90" s="43" t="s">
        <v>282</v>
      </c>
      <c r="D90" s="52">
        <v>45272</v>
      </c>
      <c r="E90" s="48" t="s">
        <v>266</v>
      </c>
      <c r="F90" s="99" t="s">
        <v>15</v>
      </c>
      <c r="G90" s="27" t="s">
        <v>314</v>
      </c>
      <c r="H90" s="28" t="s">
        <v>315</v>
      </c>
      <c r="I90" s="36">
        <f t="shared" si="1"/>
        <v>9</v>
      </c>
      <c r="J90" s="89"/>
      <c r="K90" s="90"/>
      <c r="L90" s="90" t="s">
        <v>43</v>
      </c>
      <c r="M90" s="90" t="s">
        <v>43</v>
      </c>
      <c r="N90" s="90"/>
      <c r="O90" s="91"/>
      <c r="P90" s="89"/>
      <c r="Q90" s="90"/>
      <c r="R90" s="90"/>
      <c r="S90" s="90"/>
      <c r="T90" s="90"/>
      <c r="U90" s="90" t="s">
        <v>43</v>
      </c>
      <c r="V90" s="90"/>
      <c r="W90" s="90" t="s">
        <v>43</v>
      </c>
      <c r="X90" s="92"/>
      <c r="Y90" s="93" t="s">
        <v>43</v>
      </c>
      <c r="Z90" s="90" t="s">
        <v>43</v>
      </c>
      <c r="AA90" s="90" t="s">
        <v>43</v>
      </c>
      <c r="AB90" s="90"/>
      <c r="AC90" s="90" t="s">
        <v>43</v>
      </c>
      <c r="AD90" s="90" t="s">
        <v>43</v>
      </c>
      <c r="AE90" s="91"/>
      <c r="AF90" s="89"/>
      <c r="AG90" s="90"/>
      <c r="AH90" s="91"/>
      <c r="AI90" s="69"/>
    </row>
    <row r="91" spans="2:35" s="1" customFormat="1" ht="33" customHeight="1">
      <c r="B91" s="47">
        <v>84</v>
      </c>
      <c r="C91" s="43" t="s">
        <v>283</v>
      </c>
      <c r="D91" s="52">
        <v>45272</v>
      </c>
      <c r="E91" s="48" t="s">
        <v>112</v>
      </c>
      <c r="F91" s="99" t="s">
        <v>15</v>
      </c>
      <c r="G91" s="27" t="s">
        <v>316</v>
      </c>
      <c r="H91" s="28" t="s">
        <v>317</v>
      </c>
      <c r="I91" s="36">
        <f t="shared" si="1"/>
        <v>9</v>
      </c>
      <c r="J91" s="89"/>
      <c r="K91" s="90"/>
      <c r="L91" s="90" t="s">
        <v>43</v>
      </c>
      <c r="M91" s="90" t="s">
        <v>43</v>
      </c>
      <c r="N91" s="90"/>
      <c r="O91" s="91"/>
      <c r="P91" s="89"/>
      <c r="Q91" s="90"/>
      <c r="R91" s="90"/>
      <c r="S91" s="90"/>
      <c r="T91" s="90"/>
      <c r="U91" s="90" t="s">
        <v>43</v>
      </c>
      <c r="V91" s="90"/>
      <c r="W91" s="90" t="s">
        <v>43</v>
      </c>
      <c r="X91" s="92"/>
      <c r="Y91" s="93" t="s">
        <v>43</v>
      </c>
      <c r="Z91" s="90" t="s">
        <v>43</v>
      </c>
      <c r="AA91" s="90" t="s">
        <v>43</v>
      </c>
      <c r="AB91" s="90"/>
      <c r="AC91" s="90" t="s">
        <v>43</v>
      </c>
      <c r="AD91" s="90" t="s">
        <v>43</v>
      </c>
      <c r="AE91" s="91"/>
      <c r="AF91" s="89"/>
      <c r="AG91" s="90"/>
      <c r="AH91" s="91"/>
      <c r="AI91" s="69"/>
    </row>
    <row r="92" spans="2:35" s="1" customFormat="1" ht="33" customHeight="1">
      <c r="B92" s="47">
        <v>85</v>
      </c>
      <c r="C92" s="43" t="s">
        <v>284</v>
      </c>
      <c r="D92" s="52">
        <v>45272</v>
      </c>
      <c r="E92" s="48" t="s">
        <v>107</v>
      </c>
      <c r="F92" s="99" t="s">
        <v>15</v>
      </c>
      <c r="G92" s="27" t="s">
        <v>318</v>
      </c>
      <c r="H92" s="28" t="s">
        <v>319</v>
      </c>
      <c r="I92" s="36">
        <f t="shared" si="1"/>
        <v>10</v>
      </c>
      <c r="J92" s="89"/>
      <c r="K92" s="90"/>
      <c r="L92" s="90" t="s">
        <v>43</v>
      </c>
      <c r="M92" s="90" t="s">
        <v>43</v>
      </c>
      <c r="N92" s="90"/>
      <c r="O92" s="91"/>
      <c r="P92" s="89"/>
      <c r="Q92" s="90"/>
      <c r="R92" s="90"/>
      <c r="S92" s="90"/>
      <c r="T92" s="90" t="s">
        <v>43</v>
      </c>
      <c r="U92" s="90" t="s">
        <v>43</v>
      </c>
      <c r="V92" s="90"/>
      <c r="W92" s="90" t="s">
        <v>43</v>
      </c>
      <c r="X92" s="92"/>
      <c r="Y92" s="93" t="s">
        <v>43</v>
      </c>
      <c r="Z92" s="90" t="s">
        <v>43</v>
      </c>
      <c r="AA92" s="90" t="s">
        <v>43</v>
      </c>
      <c r="AB92" s="90"/>
      <c r="AC92" s="90" t="s">
        <v>43</v>
      </c>
      <c r="AD92" s="90" t="s">
        <v>43</v>
      </c>
      <c r="AE92" s="91"/>
      <c r="AF92" s="89"/>
      <c r="AG92" s="90"/>
      <c r="AH92" s="91"/>
      <c r="AI92" s="69"/>
    </row>
    <row r="93" spans="2:35" s="1" customFormat="1" ht="33" customHeight="1">
      <c r="B93" s="47">
        <v>86</v>
      </c>
      <c r="C93" s="43" t="s">
        <v>285</v>
      </c>
      <c r="D93" s="52">
        <v>45272</v>
      </c>
      <c r="E93" s="48" t="s">
        <v>107</v>
      </c>
      <c r="F93" s="99" t="s">
        <v>15</v>
      </c>
      <c r="G93" s="27" t="s">
        <v>321</v>
      </c>
      <c r="H93" s="28" t="s">
        <v>324</v>
      </c>
      <c r="I93" s="36">
        <f t="shared" si="1"/>
        <v>14</v>
      </c>
      <c r="J93" s="55"/>
      <c r="K93" s="56"/>
      <c r="L93" s="56" t="s">
        <v>43</v>
      </c>
      <c r="M93" s="56" t="s">
        <v>43</v>
      </c>
      <c r="N93" s="56" t="s">
        <v>43</v>
      </c>
      <c r="O93" s="57"/>
      <c r="P93" s="55" t="s">
        <v>43</v>
      </c>
      <c r="Q93" s="56" t="s">
        <v>43</v>
      </c>
      <c r="R93" s="56"/>
      <c r="S93" s="56"/>
      <c r="T93" s="56" t="s">
        <v>43</v>
      </c>
      <c r="U93" s="56" t="s">
        <v>43</v>
      </c>
      <c r="V93" s="56" t="s">
        <v>43</v>
      </c>
      <c r="W93" s="56" t="s">
        <v>43</v>
      </c>
      <c r="X93" s="58"/>
      <c r="Y93" s="59" t="s">
        <v>43</v>
      </c>
      <c r="Z93" s="56" t="s">
        <v>43</v>
      </c>
      <c r="AA93" s="56" t="s">
        <v>43</v>
      </c>
      <c r="AB93" s="56"/>
      <c r="AC93" s="56"/>
      <c r="AD93" s="56"/>
      <c r="AE93" s="57" t="s">
        <v>43</v>
      </c>
      <c r="AF93" s="55" t="s">
        <v>43</v>
      </c>
      <c r="AG93" s="56"/>
      <c r="AH93" s="57"/>
      <c r="AI93" s="69"/>
    </row>
    <row r="94" spans="2:35" s="1" customFormat="1" ht="33" customHeight="1">
      <c r="B94" s="47">
        <v>87</v>
      </c>
      <c r="C94" s="43" t="s">
        <v>286</v>
      </c>
      <c r="D94" s="52">
        <v>45272</v>
      </c>
      <c r="E94" s="48" t="s">
        <v>107</v>
      </c>
      <c r="F94" s="99" t="s">
        <v>15</v>
      </c>
      <c r="G94" s="27" t="s">
        <v>322</v>
      </c>
      <c r="H94" s="28" t="s">
        <v>325</v>
      </c>
      <c r="I94" s="36">
        <f t="shared" si="1"/>
        <v>12</v>
      </c>
      <c r="J94" s="55"/>
      <c r="K94" s="56"/>
      <c r="L94" s="56" t="s">
        <v>43</v>
      </c>
      <c r="M94" s="56" t="s">
        <v>43</v>
      </c>
      <c r="N94" s="56" t="s">
        <v>43</v>
      </c>
      <c r="O94" s="57"/>
      <c r="P94" s="55" t="s">
        <v>43</v>
      </c>
      <c r="Q94" s="56" t="s">
        <v>43</v>
      </c>
      <c r="R94" s="56"/>
      <c r="S94" s="56"/>
      <c r="T94" s="56"/>
      <c r="U94" s="56" t="s">
        <v>43</v>
      </c>
      <c r="V94" s="56" t="s">
        <v>43</v>
      </c>
      <c r="W94" s="56" t="s">
        <v>43</v>
      </c>
      <c r="X94" s="58"/>
      <c r="Y94" s="59" t="s">
        <v>43</v>
      </c>
      <c r="Z94" s="56" t="s">
        <v>43</v>
      </c>
      <c r="AA94" s="56" t="s">
        <v>43</v>
      </c>
      <c r="AB94" s="56"/>
      <c r="AC94" s="56"/>
      <c r="AD94" s="56"/>
      <c r="AE94" s="57"/>
      <c r="AF94" s="55" t="s">
        <v>43</v>
      </c>
      <c r="AG94" s="56"/>
      <c r="AH94" s="57"/>
      <c r="AI94" s="69"/>
    </row>
    <row r="95" spans="2:35" s="1" customFormat="1" ht="33" customHeight="1">
      <c r="B95" s="47">
        <v>88</v>
      </c>
      <c r="C95" s="43" t="s">
        <v>287</v>
      </c>
      <c r="D95" s="52">
        <v>45272</v>
      </c>
      <c r="E95" s="48" t="s">
        <v>109</v>
      </c>
      <c r="F95" s="99" t="s">
        <v>15</v>
      </c>
      <c r="G95" s="27" t="s">
        <v>323</v>
      </c>
      <c r="H95" s="28" t="s">
        <v>326</v>
      </c>
      <c r="I95" s="36">
        <f t="shared" si="1"/>
        <v>13</v>
      </c>
      <c r="J95" s="55"/>
      <c r="K95" s="56"/>
      <c r="L95" s="56" t="s">
        <v>43</v>
      </c>
      <c r="M95" s="56" t="s">
        <v>43</v>
      </c>
      <c r="N95" s="56" t="s">
        <v>43</v>
      </c>
      <c r="O95" s="57"/>
      <c r="P95" s="55" t="s">
        <v>43</v>
      </c>
      <c r="Q95" s="56" t="s">
        <v>43</v>
      </c>
      <c r="R95" s="56"/>
      <c r="S95" s="56"/>
      <c r="T95" s="56"/>
      <c r="U95" s="56" t="s">
        <v>43</v>
      </c>
      <c r="V95" s="56" t="s">
        <v>43</v>
      </c>
      <c r="W95" s="56" t="s">
        <v>43</v>
      </c>
      <c r="X95" s="58"/>
      <c r="Y95" s="59" t="s">
        <v>43</v>
      </c>
      <c r="Z95" s="56" t="s">
        <v>43</v>
      </c>
      <c r="AA95" s="56" t="s">
        <v>43</v>
      </c>
      <c r="AB95" s="56"/>
      <c r="AC95" s="56"/>
      <c r="AD95" s="56"/>
      <c r="AE95" s="57" t="s">
        <v>43</v>
      </c>
      <c r="AF95" s="55" t="s">
        <v>43</v>
      </c>
      <c r="AG95" s="56"/>
      <c r="AH95" s="57"/>
      <c r="AI95" s="69"/>
    </row>
    <row r="96" spans="2:35" s="1" customFormat="1" ht="33" customHeight="1">
      <c r="B96" s="47">
        <v>89</v>
      </c>
      <c r="C96" s="43" t="s">
        <v>328</v>
      </c>
      <c r="D96" s="52">
        <v>45301</v>
      </c>
      <c r="E96" s="48" t="s">
        <v>114</v>
      </c>
      <c r="F96" s="99" t="s">
        <v>15</v>
      </c>
      <c r="G96" s="27" t="s">
        <v>356</v>
      </c>
      <c r="H96" s="28" t="s">
        <v>379</v>
      </c>
      <c r="I96" s="36">
        <f t="shared" si="1"/>
        <v>8</v>
      </c>
      <c r="J96" s="55" t="s">
        <v>16</v>
      </c>
      <c r="K96" s="56"/>
      <c r="L96" s="56" t="s">
        <v>43</v>
      </c>
      <c r="M96" s="56" t="s">
        <v>43</v>
      </c>
      <c r="N96" s="56"/>
      <c r="O96" s="57"/>
      <c r="P96" s="55"/>
      <c r="Q96" s="56" t="s">
        <v>43</v>
      </c>
      <c r="R96" s="56"/>
      <c r="S96" s="56"/>
      <c r="T96" s="56"/>
      <c r="U96" s="56"/>
      <c r="V96" s="56"/>
      <c r="W96" s="56" t="s">
        <v>43</v>
      </c>
      <c r="X96" s="58"/>
      <c r="Y96" s="59" t="s">
        <v>43</v>
      </c>
      <c r="Z96" s="56" t="s">
        <v>43</v>
      </c>
      <c r="AA96" s="56" t="s">
        <v>43</v>
      </c>
      <c r="AB96" s="56"/>
      <c r="AC96" s="56"/>
      <c r="AD96" s="56"/>
      <c r="AE96" s="57"/>
      <c r="AF96" s="55" t="s">
        <v>43</v>
      </c>
      <c r="AG96" s="56"/>
      <c r="AH96" s="57"/>
      <c r="AI96" s="69"/>
    </row>
    <row r="97" spans="2:35" s="1" customFormat="1" ht="33" customHeight="1">
      <c r="B97" s="47">
        <v>90</v>
      </c>
      <c r="C97" s="43" t="s">
        <v>329</v>
      </c>
      <c r="D97" s="52">
        <v>45301</v>
      </c>
      <c r="E97" s="48" t="s">
        <v>107</v>
      </c>
      <c r="F97" s="99" t="s">
        <v>15</v>
      </c>
      <c r="G97" s="27" t="s">
        <v>357</v>
      </c>
      <c r="H97" s="28" t="s">
        <v>380</v>
      </c>
      <c r="I97" s="36">
        <f t="shared" si="1"/>
        <v>8</v>
      </c>
      <c r="J97" s="55" t="s">
        <v>16</v>
      </c>
      <c r="K97" s="56"/>
      <c r="L97" s="56" t="s">
        <v>43</v>
      </c>
      <c r="M97" s="56" t="s">
        <v>43</v>
      </c>
      <c r="N97" s="56"/>
      <c r="O97" s="57"/>
      <c r="P97" s="55"/>
      <c r="Q97" s="56" t="s">
        <v>43</v>
      </c>
      <c r="R97" s="56"/>
      <c r="S97" s="56"/>
      <c r="T97" s="56"/>
      <c r="U97" s="56"/>
      <c r="V97" s="56"/>
      <c r="W97" s="56" t="s">
        <v>43</v>
      </c>
      <c r="X97" s="58"/>
      <c r="Y97" s="59" t="s">
        <v>43</v>
      </c>
      <c r="Z97" s="56" t="s">
        <v>43</v>
      </c>
      <c r="AA97" s="56" t="s">
        <v>43</v>
      </c>
      <c r="AB97" s="56"/>
      <c r="AC97" s="56"/>
      <c r="AD97" s="56"/>
      <c r="AE97" s="57"/>
      <c r="AF97" s="55" t="s">
        <v>43</v>
      </c>
      <c r="AG97" s="56"/>
      <c r="AH97" s="57"/>
      <c r="AI97" s="69"/>
    </row>
    <row r="98" spans="2:35" s="1" customFormat="1" ht="33" customHeight="1">
      <c r="B98" s="47">
        <v>91</v>
      </c>
      <c r="C98" s="43" t="s">
        <v>330</v>
      </c>
      <c r="D98" s="52">
        <v>45301</v>
      </c>
      <c r="E98" s="48" t="s">
        <v>108</v>
      </c>
      <c r="F98" s="99" t="s">
        <v>15</v>
      </c>
      <c r="G98" s="27" t="s">
        <v>358</v>
      </c>
      <c r="H98" s="28" t="s">
        <v>381</v>
      </c>
      <c r="I98" s="36">
        <f t="shared" si="1"/>
        <v>8</v>
      </c>
      <c r="J98" s="55" t="s">
        <v>16</v>
      </c>
      <c r="K98" s="56"/>
      <c r="L98" s="56" t="s">
        <v>43</v>
      </c>
      <c r="M98" s="56" t="s">
        <v>43</v>
      </c>
      <c r="N98" s="56"/>
      <c r="O98" s="57"/>
      <c r="P98" s="55"/>
      <c r="Q98" s="56" t="s">
        <v>43</v>
      </c>
      <c r="R98" s="56"/>
      <c r="S98" s="56"/>
      <c r="T98" s="56"/>
      <c r="U98" s="56"/>
      <c r="V98" s="56"/>
      <c r="W98" s="56" t="s">
        <v>43</v>
      </c>
      <c r="X98" s="58"/>
      <c r="Y98" s="59" t="s">
        <v>43</v>
      </c>
      <c r="Z98" s="56" t="s">
        <v>43</v>
      </c>
      <c r="AA98" s="56" t="s">
        <v>43</v>
      </c>
      <c r="AB98" s="56"/>
      <c r="AC98" s="56"/>
      <c r="AD98" s="56"/>
      <c r="AE98" s="57"/>
      <c r="AF98" s="55" t="s">
        <v>43</v>
      </c>
      <c r="AG98" s="56"/>
      <c r="AH98" s="57"/>
      <c r="AI98" s="69"/>
    </row>
    <row r="99" spans="2:35" s="1" customFormat="1" ht="33" customHeight="1">
      <c r="B99" s="47">
        <v>92</v>
      </c>
      <c r="C99" s="43" t="s">
        <v>331</v>
      </c>
      <c r="D99" s="52">
        <v>45301</v>
      </c>
      <c r="E99" s="48" t="s">
        <v>109</v>
      </c>
      <c r="F99" s="99" t="s">
        <v>15</v>
      </c>
      <c r="G99" s="27" t="s">
        <v>359</v>
      </c>
      <c r="H99" s="28" t="s">
        <v>382</v>
      </c>
      <c r="I99" s="36">
        <f t="shared" si="1"/>
        <v>8</v>
      </c>
      <c r="J99" s="55" t="s">
        <v>16</v>
      </c>
      <c r="K99" s="56"/>
      <c r="L99" s="56" t="s">
        <v>43</v>
      </c>
      <c r="M99" s="56" t="s">
        <v>43</v>
      </c>
      <c r="N99" s="56"/>
      <c r="O99" s="57"/>
      <c r="P99" s="55"/>
      <c r="Q99" s="56" t="s">
        <v>43</v>
      </c>
      <c r="R99" s="56"/>
      <c r="S99" s="56"/>
      <c r="T99" s="56"/>
      <c r="U99" s="56"/>
      <c r="V99" s="56"/>
      <c r="W99" s="56" t="s">
        <v>43</v>
      </c>
      <c r="X99" s="58"/>
      <c r="Y99" s="59" t="s">
        <v>43</v>
      </c>
      <c r="Z99" s="56" t="s">
        <v>43</v>
      </c>
      <c r="AA99" s="56" t="s">
        <v>43</v>
      </c>
      <c r="AB99" s="56"/>
      <c r="AC99" s="56"/>
      <c r="AD99" s="56"/>
      <c r="AE99" s="57"/>
      <c r="AF99" s="55" t="s">
        <v>43</v>
      </c>
      <c r="AG99" s="56"/>
      <c r="AH99" s="57"/>
      <c r="AI99" s="69"/>
    </row>
    <row r="100" spans="2:35" s="1" customFormat="1" ht="33" customHeight="1">
      <c r="B100" s="47">
        <v>93</v>
      </c>
      <c r="C100" s="43" t="s">
        <v>332</v>
      </c>
      <c r="D100" s="52">
        <v>45301</v>
      </c>
      <c r="E100" s="48" t="s">
        <v>107</v>
      </c>
      <c r="F100" s="99" t="s">
        <v>15</v>
      </c>
      <c r="G100" s="27" t="s">
        <v>360</v>
      </c>
      <c r="H100" s="28" t="s">
        <v>383</v>
      </c>
      <c r="I100" s="36">
        <f t="shared" si="1"/>
        <v>8</v>
      </c>
      <c r="J100" s="55" t="s">
        <v>16</v>
      </c>
      <c r="K100" s="56"/>
      <c r="L100" s="56" t="s">
        <v>43</v>
      </c>
      <c r="M100" s="56" t="s">
        <v>43</v>
      </c>
      <c r="N100" s="56"/>
      <c r="O100" s="57"/>
      <c r="P100" s="55"/>
      <c r="Q100" s="56" t="s">
        <v>43</v>
      </c>
      <c r="R100" s="56"/>
      <c r="S100" s="56"/>
      <c r="T100" s="56"/>
      <c r="U100" s="56"/>
      <c r="V100" s="56"/>
      <c r="W100" s="56" t="s">
        <v>43</v>
      </c>
      <c r="X100" s="58"/>
      <c r="Y100" s="59" t="s">
        <v>43</v>
      </c>
      <c r="Z100" s="56" t="s">
        <v>43</v>
      </c>
      <c r="AA100" s="56" t="s">
        <v>43</v>
      </c>
      <c r="AB100" s="56"/>
      <c r="AC100" s="56"/>
      <c r="AD100" s="56"/>
      <c r="AE100" s="57"/>
      <c r="AF100" s="55" t="s">
        <v>43</v>
      </c>
      <c r="AG100" s="56"/>
      <c r="AH100" s="57"/>
      <c r="AI100" s="69"/>
    </row>
    <row r="101" spans="2:35" s="1" customFormat="1" ht="33" customHeight="1">
      <c r="B101" s="47">
        <v>94</v>
      </c>
      <c r="C101" s="43" t="s">
        <v>333</v>
      </c>
      <c r="D101" s="52">
        <v>45301</v>
      </c>
      <c r="E101" s="48" t="s">
        <v>108</v>
      </c>
      <c r="F101" s="99" t="s">
        <v>15</v>
      </c>
      <c r="G101" s="27" t="s">
        <v>361</v>
      </c>
      <c r="H101" s="28" t="s">
        <v>384</v>
      </c>
      <c r="I101" s="36">
        <f t="shared" si="1"/>
        <v>8</v>
      </c>
      <c r="J101" s="55" t="s">
        <v>16</v>
      </c>
      <c r="K101" s="56"/>
      <c r="L101" s="56" t="s">
        <v>43</v>
      </c>
      <c r="M101" s="56" t="s">
        <v>43</v>
      </c>
      <c r="N101" s="56"/>
      <c r="O101" s="57"/>
      <c r="P101" s="55"/>
      <c r="Q101" s="56" t="s">
        <v>43</v>
      </c>
      <c r="R101" s="56"/>
      <c r="S101" s="56"/>
      <c r="T101" s="56"/>
      <c r="U101" s="56"/>
      <c r="V101" s="56"/>
      <c r="W101" s="56" t="s">
        <v>43</v>
      </c>
      <c r="X101" s="58"/>
      <c r="Y101" s="59" t="s">
        <v>43</v>
      </c>
      <c r="Z101" s="56" t="s">
        <v>43</v>
      </c>
      <c r="AA101" s="56" t="s">
        <v>43</v>
      </c>
      <c r="AB101" s="56"/>
      <c r="AC101" s="56"/>
      <c r="AD101" s="56"/>
      <c r="AE101" s="57"/>
      <c r="AF101" s="55" t="s">
        <v>43</v>
      </c>
      <c r="AG101" s="56"/>
      <c r="AH101" s="57"/>
      <c r="AI101" s="69"/>
    </row>
    <row r="102" spans="2:35" s="1" customFormat="1" ht="33" customHeight="1">
      <c r="B102" s="47">
        <v>95</v>
      </c>
      <c r="C102" s="43" t="s">
        <v>334</v>
      </c>
      <c r="D102" s="52">
        <v>45301</v>
      </c>
      <c r="E102" s="48" t="s">
        <v>111</v>
      </c>
      <c r="F102" s="99" t="s">
        <v>15</v>
      </c>
      <c r="G102" s="27" t="s">
        <v>362</v>
      </c>
      <c r="H102" s="28" t="s">
        <v>385</v>
      </c>
      <c r="I102" s="36">
        <f t="shared" si="1"/>
        <v>8</v>
      </c>
      <c r="J102" s="55" t="s">
        <v>16</v>
      </c>
      <c r="K102" s="56"/>
      <c r="L102" s="56" t="s">
        <v>43</v>
      </c>
      <c r="M102" s="56" t="s">
        <v>43</v>
      </c>
      <c r="N102" s="56"/>
      <c r="O102" s="57"/>
      <c r="P102" s="55"/>
      <c r="Q102" s="56" t="s">
        <v>43</v>
      </c>
      <c r="R102" s="56"/>
      <c r="S102" s="56"/>
      <c r="T102" s="56"/>
      <c r="U102" s="56"/>
      <c r="V102" s="56"/>
      <c r="W102" s="56" t="s">
        <v>43</v>
      </c>
      <c r="X102" s="58"/>
      <c r="Y102" s="59" t="s">
        <v>43</v>
      </c>
      <c r="Z102" s="56" t="s">
        <v>43</v>
      </c>
      <c r="AA102" s="56" t="s">
        <v>43</v>
      </c>
      <c r="AB102" s="56"/>
      <c r="AC102" s="56"/>
      <c r="AD102" s="56"/>
      <c r="AE102" s="57"/>
      <c r="AF102" s="55" t="s">
        <v>43</v>
      </c>
      <c r="AG102" s="56"/>
      <c r="AH102" s="57"/>
      <c r="AI102" s="69"/>
    </row>
    <row r="103" spans="2:35" s="1" customFormat="1" ht="33" customHeight="1">
      <c r="B103" s="47">
        <v>96</v>
      </c>
      <c r="C103" s="43" t="s">
        <v>335</v>
      </c>
      <c r="D103" s="52">
        <v>45301</v>
      </c>
      <c r="E103" s="48" t="s">
        <v>261</v>
      </c>
      <c r="F103" s="99" t="s">
        <v>15</v>
      </c>
      <c r="G103" s="27" t="s">
        <v>363</v>
      </c>
      <c r="H103" s="28" t="s">
        <v>386</v>
      </c>
      <c r="I103" s="36">
        <f t="shared" si="1"/>
        <v>8</v>
      </c>
      <c r="J103" s="55" t="s">
        <v>16</v>
      </c>
      <c r="K103" s="56"/>
      <c r="L103" s="56" t="s">
        <v>43</v>
      </c>
      <c r="M103" s="56" t="s">
        <v>43</v>
      </c>
      <c r="N103" s="56"/>
      <c r="O103" s="57"/>
      <c r="P103" s="55"/>
      <c r="Q103" s="56" t="s">
        <v>43</v>
      </c>
      <c r="R103" s="56"/>
      <c r="S103" s="56"/>
      <c r="T103" s="56"/>
      <c r="U103" s="56"/>
      <c r="V103" s="56"/>
      <c r="W103" s="56" t="s">
        <v>43</v>
      </c>
      <c r="X103" s="58"/>
      <c r="Y103" s="59" t="s">
        <v>43</v>
      </c>
      <c r="Z103" s="56" t="s">
        <v>43</v>
      </c>
      <c r="AA103" s="56" t="s">
        <v>43</v>
      </c>
      <c r="AB103" s="56"/>
      <c r="AC103" s="56"/>
      <c r="AD103" s="56"/>
      <c r="AE103" s="57"/>
      <c r="AF103" s="55" t="s">
        <v>43</v>
      </c>
      <c r="AG103" s="56"/>
      <c r="AH103" s="57"/>
      <c r="AI103" s="69"/>
    </row>
    <row r="104" spans="2:35" s="1" customFormat="1" ht="33" customHeight="1">
      <c r="B104" s="47">
        <v>97</v>
      </c>
      <c r="C104" s="43" t="s">
        <v>336</v>
      </c>
      <c r="D104" s="52">
        <v>45301</v>
      </c>
      <c r="E104" s="48" t="s">
        <v>261</v>
      </c>
      <c r="F104" s="99" t="s">
        <v>15</v>
      </c>
      <c r="G104" s="27" t="s">
        <v>364</v>
      </c>
      <c r="H104" s="28" t="s">
        <v>387</v>
      </c>
      <c r="I104" s="36">
        <f t="shared" si="1"/>
        <v>8</v>
      </c>
      <c r="J104" s="55" t="s">
        <v>16</v>
      </c>
      <c r="K104" s="56"/>
      <c r="L104" s="56" t="s">
        <v>43</v>
      </c>
      <c r="M104" s="56" t="s">
        <v>43</v>
      </c>
      <c r="N104" s="56"/>
      <c r="O104" s="57"/>
      <c r="P104" s="55"/>
      <c r="Q104" s="56" t="s">
        <v>43</v>
      </c>
      <c r="R104" s="56"/>
      <c r="S104" s="56"/>
      <c r="T104" s="56"/>
      <c r="U104" s="56"/>
      <c r="V104" s="56"/>
      <c r="W104" s="56" t="s">
        <v>43</v>
      </c>
      <c r="X104" s="58"/>
      <c r="Y104" s="59" t="s">
        <v>43</v>
      </c>
      <c r="Z104" s="56" t="s">
        <v>43</v>
      </c>
      <c r="AA104" s="56" t="s">
        <v>43</v>
      </c>
      <c r="AB104" s="56"/>
      <c r="AC104" s="56"/>
      <c r="AD104" s="56"/>
      <c r="AE104" s="57"/>
      <c r="AF104" s="55" t="s">
        <v>43</v>
      </c>
      <c r="AG104" s="56"/>
      <c r="AH104" s="57"/>
      <c r="AI104" s="69"/>
    </row>
    <row r="105" spans="2:35" s="1" customFormat="1" ht="33" customHeight="1">
      <c r="B105" s="47">
        <v>98</v>
      </c>
      <c r="C105" s="43" t="s">
        <v>337</v>
      </c>
      <c r="D105" s="52">
        <v>45301</v>
      </c>
      <c r="E105" s="48" t="s">
        <v>105</v>
      </c>
      <c r="F105" s="99" t="s">
        <v>15</v>
      </c>
      <c r="G105" s="27" t="s">
        <v>365</v>
      </c>
      <c r="H105" s="28" t="s">
        <v>388</v>
      </c>
      <c r="I105" s="36">
        <f t="shared" si="1"/>
        <v>8</v>
      </c>
      <c r="J105" s="55" t="s">
        <v>16</v>
      </c>
      <c r="K105" s="56"/>
      <c r="L105" s="56" t="s">
        <v>43</v>
      </c>
      <c r="M105" s="56" t="s">
        <v>43</v>
      </c>
      <c r="N105" s="56"/>
      <c r="O105" s="57"/>
      <c r="P105" s="55"/>
      <c r="Q105" s="56" t="s">
        <v>43</v>
      </c>
      <c r="R105" s="56"/>
      <c r="S105" s="56"/>
      <c r="T105" s="56"/>
      <c r="U105" s="56"/>
      <c r="V105" s="56"/>
      <c r="W105" s="56" t="s">
        <v>43</v>
      </c>
      <c r="X105" s="58"/>
      <c r="Y105" s="59" t="s">
        <v>43</v>
      </c>
      <c r="Z105" s="56" t="s">
        <v>43</v>
      </c>
      <c r="AA105" s="56" t="s">
        <v>43</v>
      </c>
      <c r="AB105" s="56"/>
      <c r="AC105" s="56"/>
      <c r="AD105" s="56"/>
      <c r="AE105" s="57"/>
      <c r="AF105" s="55" t="s">
        <v>43</v>
      </c>
      <c r="AG105" s="56"/>
      <c r="AH105" s="57"/>
      <c r="AI105" s="69"/>
    </row>
    <row r="106" spans="2:35" s="1" customFormat="1" ht="33" customHeight="1">
      <c r="B106" s="47">
        <v>99</v>
      </c>
      <c r="C106" s="43" t="s">
        <v>338</v>
      </c>
      <c r="D106" s="52">
        <v>45301</v>
      </c>
      <c r="E106" s="48" t="s">
        <v>320</v>
      </c>
      <c r="F106" s="99" t="s">
        <v>15</v>
      </c>
      <c r="G106" s="27" t="s">
        <v>366</v>
      </c>
      <c r="H106" s="28" t="s">
        <v>389</v>
      </c>
      <c r="I106" s="36">
        <f t="shared" si="1"/>
        <v>8</v>
      </c>
      <c r="J106" s="55" t="s">
        <v>16</v>
      </c>
      <c r="K106" s="56"/>
      <c r="L106" s="56" t="s">
        <v>43</v>
      </c>
      <c r="M106" s="56" t="s">
        <v>43</v>
      </c>
      <c r="N106" s="56"/>
      <c r="O106" s="57"/>
      <c r="P106" s="55"/>
      <c r="Q106" s="56" t="s">
        <v>43</v>
      </c>
      <c r="R106" s="56"/>
      <c r="S106" s="56"/>
      <c r="T106" s="56"/>
      <c r="U106" s="56"/>
      <c r="V106" s="56"/>
      <c r="W106" s="56" t="s">
        <v>43</v>
      </c>
      <c r="X106" s="58"/>
      <c r="Y106" s="59" t="s">
        <v>43</v>
      </c>
      <c r="Z106" s="56" t="s">
        <v>43</v>
      </c>
      <c r="AA106" s="56" t="s">
        <v>43</v>
      </c>
      <c r="AB106" s="56"/>
      <c r="AC106" s="56"/>
      <c r="AD106" s="56"/>
      <c r="AE106" s="57"/>
      <c r="AF106" s="55" t="s">
        <v>43</v>
      </c>
      <c r="AG106" s="56"/>
      <c r="AH106" s="57"/>
      <c r="AI106" s="69"/>
    </row>
    <row r="107" spans="2:35" s="1" customFormat="1" ht="33" customHeight="1">
      <c r="B107" s="47">
        <v>100</v>
      </c>
      <c r="C107" s="43" t="s">
        <v>339</v>
      </c>
      <c r="D107" s="52">
        <v>45301</v>
      </c>
      <c r="E107" s="48" t="s">
        <v>105</v>
      </c>
      <c r="F107" s="99" t="s">
        <v>15</v>
      </c>
      <c r="G107" s="27" t="s">
        <v>367</v>
      </c>
      <c r="H107" s="28" t="s">
        <v>390</v>
      </c>
      <c r="I107" s="36">
        <f t="shared" si="1"/>
        <v>8</v>
      </c>
      <c r="J107" s="55" t="s">
        <v>16</v>
      </c>
      <c r="K107" s="56"/>
      <c r="L107" s="56" t="s">
        <v>43</v>
      </c>
      <c r="M107" s="56" t="s">
        <v>43</v>
      </c>
      <c r="N107" s="56"/>
      <c r="O107" s="57"/>
      <c r="P107" s="55"/>
      <c r="Q107" s="56" t="s">
        <v>43</v>
      </c>
      <c r="R107" s="56"/>
      <c r="S107" s="56"/>
      <c r="T107" s="56"/>
      <c r="U107" s="56"/>
      <c r="V107" s="56"/>
      <c r="W107" s="56" t="s">
        <v>43</v>
      </c>
      <c r="X107" s="58"/>
      <c r="Y107" s="59" t="s">
        <v>43</v>
      </c>
      <c r="Z107" s="56" t="s">
        <v>43</v>
      </c>
      <c r="AA107" s="56" t="s">
        <v>43</v>
      </c>
      <c r="AB107" s="56"/>
      <c r="AC107" s="56"/>
      <c r="AD107" s="56"/>
      <c r="AE107" s="57"/>
      <c r="AF107" s="55" t="s">
        <v>43</v>
      </c>
      <c r="AG107" s="56"/>
      <c r="AH107" s="57"/>
      <c r="AI107" s="69"/>
    </row>
    <row r="108" spans="2:35" s="1" customFormat="1" ht="33" customHeight="1">
      <c r="B108" s="47">
        <v>101</v>
      </c>
      <c r="C108" s="43" t="s">
        <v>340</v>
      </c>
      <c r="D108" s="52">
        <v>45301</v>
      </c>
      <c r="E108" s="48" t="s">
        <v>111</v>
      </c>
      <c r="F108" s="99" t="s">
        <v>15</v>
      </c>
      <c r="G108" s="27" t="s">
        <v>368</v>
      </c>
      <c r="H108" s="28" t="s">
        <v>391</v>
      </c>
      <c r="I108" s="36">
        <f t="shared" si="1"/>
        <v>8</v>
      </c>
      <c r="J108" s="55" t="s">
        <v>16</v>
      </c>
      <c r="K108" s="56"/>
      <c r="L108" s="56" t="s">
        <v>43</v>
      </c>
      <c r="M108" s="56" t="s">
        <v>43</v>
      </c>
      <c r="N108" s="56"/>
      <c r="O108" s="57"/>
      <c r="P108" s="55"/>
      <c r="Q108" s="56" t="s">
        <v>43</v>
      </c>
      <c r="R108" s="56"/>
      <c r="S108" s="56"/>
      <c r="T108" s="56"/>
      <c r="U108" s="56"/>
      <c r="V108" s="56"/>
      <c r="W108" s="56" t="s">
        <v>43</v>
      </c>
      <c r="X108" s="58"/>
      <c r="Y108" s="59" t="s">
        <v>43</v>
      </c>
      <c r="Z108" s="56" t="s">
        <v>43</v>
      </c>
      <c r="AA108" s="56" t="s">
        <v>43</v>
      </c>
      <c r="AB108" s="56"/>
      <c r="AC108" s="56"/>
      <c r="AD108" s="56"/>
      <c r="AE108" s="57"/>
      <c r="AF108" s="55" t="s">
        <v>43</v>
      </c>
      <c r="AG108" s="56"/>
      <c r="AH108" s="57"/>
      <c r="AI108" s="69"/>
    </row>
    <row r="109" spans="2:35" s="1" customFormat="1" ht="33" customHeight="1">
      <c r="B109" s="47">
        <v>102</v>
      </c>
      <c r="C109" s="43" t="s">
        <v>341</v>
      </c>
      <c r="D109" s="52">
        <v>45301</v>
      </c>
      <c r="E109" s="48" t="s">
        <v>112</v>
      </c>
      <c r="F109" s="99" t="s">
        <v>15</v>
      </c>
      <c r="G109" s="27" t="s">
        <v>369</v>
      </c>
      <c r="H109" s="28" t="s">
        <v>392</v>
      </c>
      <c r="I109" s="36">
        <f t="shared" si="1"/>
        <v>8</v>
      </c>
      <c r="J109" s="55" t="s">
        <v>16</v>
      </c>
      <c r="K109" s="56"/>
      <c r="L109" s="56" t="s">
        <v>43</v>
      </c>
      <c r="M109" s="56" t="s">
        <v>43</v>
      </c>
      <c r="N109" s="56"/>
      <c r="O109" s="57"/>
      <c r="P109" s="55"/>
      <c r="Q109" s="56" t="s">
        <v>43</v>
      </c>
      <c r="R109" s="56"/>
      <c r="S109" s="56"/>
      <c r="T109" s="56"/>
      <c r="U109" s="56"/>
      <c r="V109" s="56"/>
      <c r="W109" s="56" t="s">
        <v>43</v>
      </c>
      <c r="X109" s="58"/>
      <c r="Y109" s="59" t="s">
        <v>43</v>
      </c>
      <c r="Z109" s="56" t="s">
        <v>43</v>
      </c>
      <c r="AA109" s="56" t="s">
        <v>43</v>
      </c>
      <c r="AB109" s="56"/>
      <c r="AC109" s="56"/>
      <c r="AD109" s="56"/>
      <c r="AE109" s="57"/>
      <c r="AF109" s="55" t="s">
        <v>43</v>
      </c>
      <c r="AG109" s="56"/>
      <c r="AH109" s="57"/>
      <c r="AI109" s="69"/>
    </row>
    <row r="110" spans="2:35" s="1" customFormat="1" ht="33" customHeight="1">
      <c r="B110" s="47">
        <v>103</v>
      </c>
      <c r="C110" s="43" t="s">
        <v>342</v>
      </c>
      <c r="D110" s="52">
        <v>45301</v>
      </c>
      <c r="E110" s="48" t="s">
        <v>105</v>
      </c>
      <c r="F110" s="99" t="s">
        <v>15</v>
      </c>
      <c r="G110" s="27" t="s">
        <v>370</v>
      </c>
      <c r="H110" s="28" t="s">
        <v>393</v>
      </c>
      <c r="I110" s="36">
        <f t="shared" si="1"/>
        <v>8</v>
      </c>
      <c r="J110" s="55" t="s">
        <v>16</v>
      </c>
      <c r="K110" s="56"/>
      <c r="L110" s="56" t="s">
        <v>43</v>
      </c>
      <c r="M110" s="56" t="s">
        <v>43</v>
      </c>
      <c r="N110" s="56"/>
      <c r="O110" s="57"/>
      <c r="P110" s="55"/>
      <c r="Q110" s="56" t="s">
        <v>43</v>
      </c>
      <c r="R110" s="56"/>
      <c r="S110" s="56"/>
      <c r="T110" s="56"/>
      <c r="U110" s="56"/>
      <c r="V110" s="56"/>
      <c r="W110" s="56" t="s">
        <v>43</v>
      </c>
      <c r="X110" s="58"/>
      <c r="Y110" s="59" t="s">
        <v>43</v>
      </c>
      <c r="Z110" s="56" t="s">
        <v>43</v>
      </c>
      <c r="AA110" s="56" t="s">
        <v>43</v>
      </c>
      <c r="AB110" s="56"/>
      <c r="AC110" s="56"/>
      <c r="AD110" s="56"/>
      <c r="AE110" s="57"/>
      <c r="AF110" s="55" t="s">
        <v>43</v>
      </c>
      <c r="AG110" s="56"/>
      <c r="AH110" s="57"/>
      <c r="AI110" s="69"/>
    </row>
    <row r="111" spans="2:35" s="1" customFormat="1" ht="33" customHeight="1">
      <c r="B111" s="47">
        <v>104</v>
      </c>
      <c r="C111" s="43" t="s">
        <v>343</v>
      </c>
      <c r="D111" s="52">
        <v>45301</v>
      </c>
      <c r="E111" s="48" t="s">
        <v>113</v>
      </c>
      <c r="F111" s="99" t="s">
        <v>15</v>
      </c>
      <c r="G111" s="27" t="s">
        <v>371</v>
      </c>
      <c r="H111" s="28" t="s">
        <v>394</v>
      </c>
      <c r="I111" s="36">
        <f t="shared" si="1"/>
        <v>8</v>
      </c>
      <c r="J111" s="55" t="s">
        <v>16</v>
      </c>
      <c r="K111" s="56"/>
      <c r="L111" s="56" t="s">
        <v>43</v>
      </c>
      <c r="M111" s="56" t="s">
        <v>43</v>
      </c>
      <c r="N111" s="56"/>
      <c r="O111" s="57"/>
      <c r="P111" s="55"/>
      <c r="Q111" s="56" t="s">
        <v>43</v>
      </c>
      <c r="R111" s="56"/>
      <c r="S111" s="56"/>
      <c r="T111" s="56"/>
      <c r="U111" s="56"/>
      <c r="V111" s="56"/>
      <c r="W111" s="56" t="s">
        <v>43</v>
      </c>
      <c r="X111" s="58"/>
      <c r="Y111" s="59" t="s">
        <v>43</v>
      </c>
      <c r="Z111" s="56" t="s">
        <v>43</v>
      </c>
      <c r="AA111" s="56" t="s">
        <v>43</v>
      </c>
      <c r="AB111" s="56"/>
      <c r="AC111" s="56"/>
      <c r="AD111" s="56"/>
      <c r="AE111" s="57"/>
      <c r="AF111" s="55" t="s">
        <v>43</v>
      </c>
      <c r="AG111" s="56"/>
      <c r="AH111" s="57"/>
      <c r="AI111" s="69"/>
    </row>
    <row r="112" spans="2:35" s="1" customFormat="1" ht="33" customHeight="1">
      <c r="B112" s="47">
        <v>105</v>
      </c>
      <c r="C112" s="43" t="s">
        <v>344</v>
      </c>
      <c r="D112" s="52">
        <v>45301</v>
      </c>
      <c r="E112" s="48" t="s">
        <v>116</v>
      </c>
      <c r="F112" s="99" t="s">
        <v>15</v>
      </c>
      <c r="G112" s="27" t="s">
        <v>372</v>
      </c>
      <c r="H112" s="28" t="s">
        <v>395</v>
      </c>
      <c r="I112" s="36">
        <f t="shared" si="1"/>
        <v>8</v>
      </c>
      <c r="J112" s="55" t="s">
        <v>16</v>
      </c>
      <c r="K112" s="56"/>
      <c r="L112" s="56" t="s">
        <v>43</v>
      </c>
      <c r="M112" s="56" t="s">
        <v>43</v>
      </c>
      <c r="N112" s="56"/>
      <c r="O112" s="57"/>
      <c r="P112" s="55"/>
      <c r="Q112" s="56" t="s">
        <v>43</v>
      </c>
      <c r="R112" s="56"/>
      <c r="S112" s="56"/>
      <c r="T112" s="56"/>
      <c r="U112" s="56"/>
      <c r="V112" s="56"/>
      <c r="W112" s="56" t="s">
        <v>43</v>
      </c>
      <c r="X112" s="58"/>
      <c r="Y112" s="59" t="s">
        <v>43</v>
      </c>
      <c r="Z112" s="56" t="s">
        <v>43</v>
      </c>
      <c r="AA112" s="56" t="s">
        <v>43</v>
      </c>
      <c r="AB112" s="56"/>
      <c r="AC112" s="56"/>
      <c r="AD112" s="56"/>
      <c r="AE112" s="57"/>
      <c r="AF112" s="55" t="s">
        <v>43</v>
      </c>
      <c r="AG112" s="56"/>
      <c r="AH112" s="57"/>
      <c r="AI112" s="69"/>
    </row>
    <row r="113" spans="2:35" s="1" customFormat="1" ht="33" customHeight="1">
      <c r="B113" s="47">
        <v>106</v>
      </c>
      <c r="C113" s="43" t="s">
        <v>345</v>
      </c>
      <c r="D113" s="52">
        <v>45301</v>
      </c>
      <c r="E113" s="48" t="s">
        <v>412</v>
      </c>
      <c r="F113" s="99" t="s">
        <v>15</v>
      </c>
      <c r="G113" s="27" t="s">
        <v>373</v>
      </c>
      <c r="H113" s="28" t="s">
        <v>396</v>
      </c>
      <c r="I113" s="36">
        <f t="shared" si="1"/>
        <v>8</v>
      </c>
      <c r="J113" s="55" t="s">
        <v>16</v>
      </c>
      <c r="K113" s="56"/>
      <c r="L113" s="56" t="s">
        <v>43</v>
      </c>
      <c r="M113" s="56" t="s">
        <v>43</v>
      </c>
      <c r="N113" s="56"/>
      <c r="O113" s="57"/>
      <c r="P113" s="55"/>
      <c r="Q113" s="56" t="s">
        <v>43</v>
      </c>
      <c r="R113" s="56"/>
      <c r="S113" s="56"/>
      <c r="T113" s="56"/>
      <c r="U113" s="56"/>
      <c r="V113" s="56"/>
      <c r="W113" s="56" t="s">
        <v>43</v>
      </c>
      <c r="X113" s="58"/>
      <c r="Y113" s="59" t="s">
        <v>43</v>
      </c>
      <c r="Z113" s="56" t="s">
        <v>43</v>
      </c>
      <c r="AA113" s="56" t="s">
        <v>43</v>
      </c>
      <c r="AB113" s="56"/>
      <c r="AC113" s="56"/>
      <c r="AD113" s="56"/>
      <c r="AE113" s="57"/>
      <c r="AF113" s="55" t="s">
        <v>43</v>
      </c>
      <c r="AG113" s="56"/>
      <c r="AH113" s="57"/>
      <c r="AI113" s="69"/>
    </row>
    <row r="114" spans="2:35" s="1" customFormat="1" ht="33" customHeight="1">
      <c r="B114" s="47">
        <v>107</v>
      </c>
      <c r="C114" s="43" t="s">
        <v>346</v>
      </c>
      <c r="D114" s="52">
        <v>45301</v>
      </c>
      <c r="E114" s="48" t="s">
        <v>109</v>
      </c>
      <c r="F114" s="99" t="s">
        <v>15</v>
      </c>
      <c r="G114" s="27" t="s">
        <v>374</v>
      </c>
      <c r="H114" s="28" t="s">
        <v>397</v>
      </c>
      <c r="I114" s="36">
        <f t="shared" si="1"/>
        <v>8</v>
      </c>
      <c r="J114" s="55" t="s">
        <v>16</v>
      </c>
      <c r="K114" s="56"/>
      <c r="L114" s="56" t="s">
        <v>43</v>
      </c>
      <c r="M114" s="56" t="s">
        <v>43</v>
      </c>
      <c r="N114" s="56"/>
      <c r="O114" s="57"/>
      <c r="P114" s="55"/>
      <c r="Q114" s="56" t="s">
        <v>43</v>
      </c>
      <c r="R114" s="56"/>
      <c r="S114" s="56"/>
      <c r="T114" s="56"/>
      <c r="U114" s="56"/>
      <c r="V114" s="56"/>
      <c r="W114" s="56" t="s">
        <v>43</v>
      </c>
      <c r="X114" s="58"/>
      <c r="Y114" s="59" t="s">
        <v>43</v>
      </c>
      <c r="Z114" s="56" t="s">
        <v>43</v>
      </c>
      <c r="AA114" s="56" t="s">
        <v>43</v>
      </c>
      <c r="AB114" s="56"/>
      <c r="AC114" s="56"/>
      <c r="AD114" s="56"/>
      <c r="AE114" s="57"/>
      <c r="AF114" s="55" t="s">
        <v>43</v>
      </c>
      <c r="AG114" s="56"/>
      <c r="AH114" s="57"/>
      <c r="AI114" s="69"/>
    </row>
    <row r="115" spans="2:35" s="1" customFormat="1" ht="33" customHeight="1">
      <c r="B115" s="47">
        <v>108</v>
      </c>
      <c r="C115" s="43" t="s">
        <v>347</v>
      </c>
      <c r="D115" s="52">
        <v>45301</v>
      </c>
      <c r="E115" s="48" t="s">
        <v>105</v>
      </c>
      <c r="F115" s="99" t="s">
        <v>15</v>
      </c>
      <c r="G115" s="27" t="s">
        <v>375</v>
      </c>
      <c r="H115" s="28" t="s">
        <v>398</v>
      </c>
      <c r="I115" s="36">
        <f t="shared" si="1"/>
        <v>8</v>
      </c>
      <c r="J115" s="55" t="s">
        <v>16</v>
      </c>
      <c r="K115" s="56"/>
      <c r="L115" s="56" t="s">
        <v>43</v>
      </c>
      <c r="M115" s="56" t="s">
        <v>43</v>
      </c>
      <c r="N115" s="56"/>
      <c r="O115" s="57"/>
      <c r="P115" s="55"/>
      <c r="Q115" s="56" t="s">
        <v>43</v>
      </c>
      <c r="R115" s="56"/>
      <c r="S115" s="56"/>
      <c r="T115" s="56"/>
      <c r="U115" s="56"/>
      <c r="V115" s="56"/>
      <c r="W115" s="56" t="s">
        <v>43</v>
      </c>
      <c r="X115" s="58"/>
      <c r="Y115" s="59" t="s">
        <v>43</v>
      </c>
      <c r="Z115" s="56" t="s">
        <v>43</v>
      </c>
      <c r="AA115" s="56" t="s">
        <v>43</v>
      </c>
      <c r="AB115" s="56"/>
      <c r="AC115" s="56"/>
      <c r="AD115" s="56"/>
      <c r="AE115" s="57"/>
      <c r="AF115" s="55" t="s">
        <v>43</v>
      </c>
      <c r="AG115" s="56"/>
      <c r="AH115" s="57"/>
      <c r="AI115" s="69"/>
    </row>
    <row r="116" spans="2:35" s="1" customFormat="1" ht="33" customHeight="1">
      <c r="B116" s="47">
        <v>109</v>
      </c>
      <c r="C116" s="43" t="s">
        <v>348</v>
      </c>
      <c r="D116" s="52">
        <v>45301</v>
      </c>
      <c r="E116" s="48" t="s">
        <v>117</v>
      </c>
      <c r="F116" s="99" t="s">
        <v>15</v>
      </c>
      <c r="G116" s="102" t="s">
        <v>376</v>
      </c>
      <c r="H116" s="28" t="s">
        <v>399</v>
      </c>
      <c r="I116" s="36">
        <f t="shared" si="1"/>
        <v>8</v>
      </c>
      <c r="J116" s="55" t="s">
        <v>16</v>
      </c>
      <c r="K116" s="56"/>
      <c r="L116" s="56" t="s">
        <v>43</v>
      </c>
      <c r="M116" s="56" t="s">
        <v>43</v>
      </c>
      <c r="N116" s="56"/>
      <c r="O116" s="57"/>
      <c r="P116" s="55"/>
      <c r="Q116" s="56" t="s">
        <v>43</v>
      </c>
      <c r="R116" s="56"/>
      <c r="S116" s="56"/>
      <c r="T116" s="56"/>
      <c r="U116" s="56"/>
      <c r="V116" s="56"/>
      <c r="W116" s="56" t="s">
        <v>43</v>
      </c>
      <c r="X116" s="58"/>
      <c r="Y116" s="59" t="s">
        <v>43</v>
      </c>
      <c r="Z116" s="56" t="s">
        <v>43</v>
      </c>
      <c r="AA116" s="56" t="s">
        <v>43</v>
      </c>
      <c r="AB116" s="56"/>
      <c r="AC116" s="56"/>
      <c r="AD116" s="56"/>
      <c r="AE116" s="57"/>
      <c r="AF116" s="55" t="s">
        <v>43</v>
      </c>
      <c r="AG116" s="56"/>
      <c r="AH116" s="57"/>
      <c r="AI116" s="69"/>
    </row>
    <row r="117" spans="2:35" s="1" customFormat="1" ht="33" customHeight="1">
      <c r="B117" s="47">
        <v>110</v>
      </c>
      <c r="C117" s="43" t="s">
        <v>349</v>
      </c>
      <c r="D117" s="52">
        <v>45301</v>
      </c>
      <c r="E117" s="48" t="s">
        <v>261</v>
      </c>
      <c r="F117" s="99" t="s">
        <v>15</v>
      </c>
      <c r="G117" s="102" t="s">
        <v>407</v>
      </c>
      <c r="H117" s="28" t="s">
        <v>400</v>
      </c>
      <c r="I117" s="36">
        <f t="shared" si="1"/>
        <v>8</v>
      </c>
      <c r="J117" s="55" t="s">
        <v>16</v>
      </c>
      <c r="K117" s="56"/>
      <c r="L117" s="56" t="s">
        <v>43</v>
      </c>
      <c r="M117" s="56" t="s">
        <v>43</v>
      </c>
      <c r="N117" s="56"/>
      <c r="O117" s="57"/>
      <c r="P117" s="55"/>
      <c r="Q117" s="56" t="s">
        <v>43</v>
      </c>
      <c r="R117" s="56"/>
      <c r="S117" s="56"/>
      <c r="T117" s="56"/>
      <c r="U117" s="56"/>
      <c r="V117" s="56"/>
      <c r="W117" s="56" t="s">
        <v>43</v>
      </c>
      <c r="X117" s="58"/>
      <c r="Y117" s="59" t="s">
        <v>43</v>
      </c>
      <c r="Z117" s="56" t="s">
        <v>43</v>
      </c>
      <c r="AA117" s="56" t="s">
        <v>43</v>
      </c>
      <c r="AB117" s="56"/>
      <c r="AC117" s="56"/>
      <c r="AD117" s="56"/>
      <c r="AE117" s="57"/>
      <c r="AF117" s="55" t="s">
        <v>43</v>
      </c>
      <c r="AG117" s="56"/>
      <c r="AH117" s="57"/>
      <c r="AI117" s="69"/>
    </row>
    <row r="118" spans="2:35" s="1" customFormat="1" ht="33" customHeight="1">
      <c r="B118" s="47">
        <v>111</v>
      </c>
      <c r="C118" s="43" t="s">
        <v>350</v>
      </c>
      <c r="D118" s="52">
        <v>45301</v>
      </c>
      <c r="E118" s="48" t="s">
        <v>105</v>
      </c>
      <c r="F118" s="99" t="s">
        <v>15</v>
      </c>
      <c r="G118" s="102" t="s">
        <v>408</v>
      </c>
      <c r="H118" s="28" t="s">
        <v>401</v>
      </c>
      <c r="I118" s="36">
        <f t="shared" si="1"/>
        <v>8</v>
      </c>
      <c r="J118" s="55" t="s">
        <v>16</v>
      </c>
      <c r="K118" s="56"/>
      <c r="L118" s="56" t="s">
        <v>43</v>
      </c>
      <c r="M118" s="56" t="s">
        <v>43</v>
      </c>
      <c r="N118" s="56"/>
      <c r="O118" s="57"/>
      <c r="P118" s="55"/>
      <c r="Q118" s="56" t="s">
        <v>43</v>
      </c>
      <c r="R118" s="56"/>
      <c r="S118" s="56"/>
      <c r="T118" s="56"/>
      <c r="U118" s="56"/>
      <c r="V118" s="56"/>
      <c r="W118" s="56" t="s">
        <v>43</v>
      </c>
      <c r="X118" s="58"/>
      <c r="Y118" s="59" t="s">
        <v>43</v>
      </c>
      <c r="Z118" s="56" t="s">
        <v>43</v>
      </c>
      <c r="AA118" s="56" t="s">
        <v>43</v>
      </c>
      <c r="AB118" s="56"/>
      <c r="AC118" s="56"/>
      <c r="AD118" s="56"/>
      <c r="AE118" s="57"/>
      <c r="AF118" s="55" t="s">
        <v>43</v>
      </c>
      <c r="AG118" s="56"/>
      <c r="AH118" s="57"/>
      <c r="AI118" s="69"/>
    </row>
    <row r="119" spans="2:35" s="1" customFormat="1" ht="33" customHeight="1">
      <c r="B119" s="47">
        <v>112</v>
      </c>
      <c r="C119" s="43" t="s">
        <v>351</v>
      </c>
      <c r="D119" s="52">
        <v>45301</v>
      </c>
      <c r="E119" s="48" t="s">
        <v>261</v>
      </c>
      <c r="F119" s="99" t="s">
        <v>15</v>
      </c>
      <c r="G119" s="102" t="s">
        <v>409</v>
      </c>
      <c r="H119" s="95" t="s">
        <v>402</v>
      </c>
      <c r="I119" s="36">
        <f t="shared" si="1"/>
        <v>8</v>
      </c>
      <c r="J119" s="55" t="s">
        <v>16</v>
      </c>
      <c r="K119" s="56"/>
      <c r="L119" s="56" t="s">
        <v>43</v>
      </c>
      <c r="M119" s="56" t="s">
        <v>43</v>
      </c>
      <c r="N119" s="56"/>
      <c r="O119" s="57"/>
      <c r="P119" s="55"/>
      <c r="Q119" s="56" t="s">
        <v>43</v>
      </c>
      <c r="R119" s="56"/>
      <c r="S119" s="56"/>
      <c r="T119" s="56"/>
      <c r="U119" s="56"/>
      <c r="V119" s="56"/>
      <c r="W119" s="56" t="s">
        <v>43</v>
      </c>
      <c r="X119" s="58"/>
      <c r="Y119" s="59" t="s">
        <v>43</v>
      </c>
      <c r="Z119" s="56" t="s">
        <v>43</v>
      </c>
      <c r="AA119" s="56" t="s">
        <v>43</v>
      </c>
      <c r="AB119" s="56"/>
      <c r="AC119" s="56"/>
      <c r="AD119" s="56"/>
      <c r="AE119" s="57"/>
      <c r="AF119" s="55" t="s">
        <v>43</v>
      </c>
      <c r="AG119" s="56"/>
      <c r="AH119" s="57"/>
      <c r="AI119" s="69"/>
    </row>
    <row r="120" spans="2:35" s="1" customFormat="1" ht="33" customHeight="1">
      <c r="B120" s="47">
        <v>113</v>
      </c>
      <c r="C120" s="43" t="s">
        <v>352</v>
      </c>
      <c r="D120" s="52">
        <v>45301</v>
      </c>
      <c r="E120" s="48" t="s">
        <v>105</v>
      </c>
      <c r="F120" s="99" t="s">
        <v>15</v>
      </c>
      <c r="G120" s="102" t="s">
        <v>410</v>
      </c>
      <c r="H120" s="28" t="s">
        <v>403</v>
      </c>
      <c r="I120" s="36">
        <f t="shared" si="1"/>
        <v>8</v>
      </c>
      <c r="J120" s="55" t="s">
        <v>16</v>
      </c>
      <c r="K120" s="56"/>
      <c r="L120" s="56" t="s">
        <v>43</v>
      </c>
      <c r="M120" s="56" t="s">
        <v>43</v>
      </c>
      <c r="N120" s="56"/>
      <c r="O120" s="57"/>
      <c r="P120" s="55"/>
      <c r="Q120" s="56" t="s">
        <v>43</v>
      </c>
      <c r="R120" s="56"/>
      <c r="S120" s="56"/>
      <c r="T120" s="56"/>
      <c r="U120" s="56"/>
      <c r="V120" s="56"/>
      <c r="W120" s="56" t="s">
        <v>43</v>
      </c>
      <c r="X120" s="58"/>
      <c r="Y120" s="59" t="s">
        <v>43</v>
      </c>
      <c r="Z120" s="56" t="s">
        <v>43</v>
      </c>
      <c r="AA120" s="56" t="s">
        <v>43</v>
      </c>
      <c r="AB120" s="56"/>
      <c r="AC120" s="56"/>
      <c r="AD120" s="56"/>
      <c r="AE120" s="57"/>
      <c r="AF120" s="55" t="s">
        <v>43</v>
      </c>
      <c r="AG120" s="56"/>
      <c r="AH120" s="57"/>
      <c r="AI120" s="69"/>
    </row>
    <row r="121" spans="2:35" s="1" customFormat="1" ht="33" customHeight="1">
      <c r="B121" s="47">
        <v>114</v>
      </c>
      <c r="C121" s="43" t="s">
        <v>353</v>
      </c>
      <c r="D121" s="52">
        <v>45301</v>
      </c>
      <c r="E121" s="48" t="s">
        <v>105</v>
      </c>
      <c r="F121" s="99" t="s">
        <v>15</v>
      </c>
      <c r="G121" s="102" t="s">
        <v>377</v>
      </c>
      <c r="H121" s="28" t="s">
        <v>404</v>
      </c>
      <c r="I121" s="36">
        <f t="shared" si="1"/>
        <v>8</v>
      </c>
      <c r="J121" s="55" t="s">
        <v>16</v>
      </c>
      <c r="K121" s="56"/>
      <c r="L121" s="56" t="s">
        <v>43</v>
      </c>
      <c r="M121" s="56" t="s">
        <v>43</v>
      </c>
      <c r="N121" s="56"/>
      <c r="O121" s="57"/>
      <c r="P121" s="55"/>
      <c r="Q121" s="56" t="s">
        <v>43</v>
      </c>
      <c r="R121" s="56"/>
      <c r="S121" s="56"/>
      <c r="T121" s="56"/>
      <c r="U121" s="56"/>
      <c r="V121" s="56"/>
      <c r="W121" s="56" t="s">
        <v>43</v>
      </c>
      <c r="X121" s="58"/>
      <c r="Y121" s="59" t="s">
        <v>43</v>
      </c>
      <c r="Z121" s="56" t="s">
        <v>43</v>
      </c>
      <c r="AA121" s="56" t="s">
        <v>43</v>
      </c>
      <c r="AB121" s="56"/>
      <c r="AC121" s="56"/>
      <c r="AD121" s="56"/>
      <c r="AE121" s="57"/>
      <c r="AF121" s="55" t="s">
        <v>43</v>
      </c>
      <c r="AG121" s="56"/>
      <c r="AH121" s="57"/>
      <c r="AI121" s="69"/>
    </row>
    <row r="122" spans="2:35" s="1" customFormat="1" ht="33" customHeight="1">
      <c r="B122" s="47">
        <v>115</v>
      </c>
      <c r="C122" s="43" t="s">
        <v>354</v>
      </c>
      <c r="D122" s="52">
        <v>45301</v>
      </c>
      <c r="E122" s="48" t="s">
        <v>109</v>
      </c>
      <c r="F122" s="99" t="s">
        <v>15</v>
      </c>
      <c r="G122" s="102" t="s">
        <v>411</v>
      </c>
      <c r="H122" s="28" t="s">
        <v>405</v>
      </c>
      <c r="I122" s="36">
        <f t="shared" si="1"/>
        <v>8</v>
      </c>
      <c r="J122" s="55" t="s">
        <v>16</v>
      </c>
      <c r="K122" s="56"/>
      <c r="L122" s="56" t="s">
        <v>43</v>
      </c>
      <c r="M122" s="56" t="s">
        <v>43</v>
      </c>
      <c r="N122" s="56"/>
      <c r="O122" s="57"/>
      <c r="P122" s="55"/>
      <c r="Q122" s="56" t="s">
        <v>43</v>
      </c>
      <c r="R122" s="56"/>
      <c r="S122" s="56"/>
      <c r="T122" s="56"/>
      <c r="U122" s="56"/>
      <c r="V122" s="56"/>
      <c r="W122" s="56" t="s">
        <v>43</v>
      </c>
      <c r="X122" s="58"/>
      <c r="Y122" s="59" t="s">
        <v>43</v>
      </c>
      <c r="Z122" s="56" t="s">
        <v>43</v>
      </c>
      <c r="AA122" s="56" t="s">
        <v>43</v>
      </c>
      <c r="AB122" s="56"/>
      <c r="AC122" s="56"/>
      <c r="AD122" s="56"/>
      <c r="AE122" s="57"/>
      <c r="AF122" s="55" t="s">
        <v>43</v>
      </c>
      <c r="AG122" s="56"/>
      <c r="AH122" s="57"/>
      <c r="AI122" s="69"/>
    </row>
    <row r="123" spans="2:35" s="1" customFormat="1" ht="33" customHeight="1">
      <c r="B123" s="47">
        <v>116</v>
      </c>
      <c r="C123" s="43" t="s">
        <v>355</v>
      </c>
      <c r="D123" s="52">
        <v>45301</v>
      </c>
      <c r="E123" s="48" t="s">
        <v>107</v>
      </c>
      <c r="F123" s="99" t="s">
        <v>15</v>
      </c>
      <c r="G123" s="102" t="s">
        <v>378</v>
      </c>
      <c r="H123" s="28" t="s">
        <v>406</v>
      </c>
      <c r="I123" s="36">
        <f t="shared" si="1"/>
        <v>8</v>
      </c>
      <c r="J123" s="55" t="s">
        <v>16</v>
      </c>
      <c r="K123" s="56"/>
      <c r="L123" s="56" t="s">
        <v>43</v>
      </c>
      <c r="M123" s="56" t="s">
        <v>43</v>
      </c>
      <c r="N123" s="56"/>
      <c r="O123" s="57"/>
      <c r="P123" s="55"/>
      <c r="Q123" s="56" t="s">
        <v>43</v>
      </c>
      <c r="R123" s="56"/>
      <c r="S123" s="56"/>
      <c r="T123" s="56"/>
      <c r="U123" s="56"/>
      <c r="V123" s="56"/>
      <c r="W123" s="56" t="s">
        <v>43</v>
      </c>
      <c r="X123" s="58"/>
      <c r="Y123" s="59" t="s">
        <v>43</v>
      </c>
      <c r="Z123" s="56" t="s">
        <v>43</v>
      </c>
      <c r="AA123" s="56" t="s">
        <v>43</v>
      </c>
      <c r="AB123" s="56"/>
      <c r="AC123" s="56"/>
      <c r="AD123" s="56"/>
      <c r="AE123" s="57"/>
      <c r="AF123" s="55" t="s">
        <v>43</v>
      </c>
      <c r="AG123" s="56"/>
      <c r="AH123" s="57"/>
      <c r="AI123" s="69"/>
    </row>
    <row r="124" spans="2:35" s="1" customFormat="1" ht="33" customHeight="1">
      <c r="B124" s="47">
        <v>117</v>
      </c>
      <c r="C124" s="43" t="s">
        <v>416</v>
      </c>
      <c r="D124" s="52">
        <v>45376</v>
      </c>
      <c r="E124" s="48" t="s">
        <v>107</v>
      </c>
      <c r="F124" s="99" t="s">
        <v>0</v>
      </c>
      <c r="G124" s="27" t="s">
        <v>417</v>
      </c>
      <c r="H124" s="28" t="s">
        <v>418</v>
      </c>
      <c r="I124" s="36">
        <f t="shared" ref="I124:I197" si="2">COUNTIF(J124:AH124,"○")</f>
        <v>5</v>
      </c>
      <c r="J124" s="55"/>
      <c r="K124" s="56"/>
      <c r="L124" s="56"/>
      <c r="M124" s="56"/>
      <c r="N124" s="56"/>
      <c r="O124" s="57" t="s">
        <v>43</v>
      </c>
      <c r="P124" s="55"/>
      <c r="Q124" s="56"/>
      <c r="R124" s="56"/>
      <c r="S124" s="56"/>
      <c r="T124" s="56"/>
      <c r="U124" s="56"/>
      <c r="V124" s="56"/>
      <c r="W124" s="56"/>
      <c r="X124" s="58"/>
      <c r="Y124" s="59" t="s">
        <v>43</v>
      </c>
      <c r="Z124" s="56" t="s">
        <v>43</v>
      </c>
      <c r="AA124" s="56"/>
      <c r="AB124" s="56"/>
      <c r="AC124" s="56"/>
      <c r="AD124" s="56"/>
      <c r="AE124" s="57" t="s">
        <v>43</v>
      </c>
      <c r="AF124" s="55" t="s">
        <v>43</v>
      </c>
      <c r="AG124" s="56"/>
      <c r="AH124" s="57"/>
      <c r="AI124" s="69"/>
    </row>
    <row r="125" spans="2:35" s="1" customFormat="1" ht="33" customHeight="1">
      <c r="B125" s="47">
        <v>118</v>
      </c>
      <c r="C125" s="103" t="s">
        <v>414</v>
      </c>
      <c r="D125" s="104">
        <v>45440</v>
      </c>
      <c r="E125" s="54" t="s">
        <v>423</v>
      </c>
      <c r="F125" s="105" t="s">
        <v>425</v>
      </c>
      <c r="G125" s="106" t="s">
        <v>427</v>
      </c>
      <c r="H125" s="107" t="s">
        <v>413</v>
      </c>
      <c r="I125" s="36">
        <f t="shared" si="2"/>
        <v>1</v>
      </c>
      <c r="J125" s="108"/>
      <c r="K125" s="109"/>
      <c r="L125" s="109" t="s">
        <v>43</v>
      </c>
      <c r="M125" s="109"/>
      <c r="N125" s="109"/>
      <c r="O125" s="110"/>
      <c r="P125" s="108"/>
      <c r="Q125" s="109"/>
      <c r="R125" s="109"/>
      <c r="S125" s="109"/>
      <c r="T125" s="109"/>
      <c r="U125" s="109"/>
      <c r="V125" s="109"/>
      <c r="W125" s="109"/>
      <c r="X125" s="111"/>
      <c r="Y125" s="112"/>
      <c r="Z125" s="109"/>
      <c r="AA125" s="109"/>
      <c r="AB125" s="109"/>
      <c r="AC125" s="109"/>
      <c r="AD125" s="109"/>
      <c r="AE125" s="110"/>
      <c r="AF125" s="108"/>
      <c r="AG125" s="109"/>
      <c r="AH125" s="110"/>
      <c r="AI125" s="69"/>
    </row>
    <row r="126" spans="2:35" s="1" customFormat="1" ht="33" customHeight="1">
      <c r="B126" s="47">
        <v>119</v>
      </c>
      <c r="C126" s="103" t="s">
        <v>433</v>
      </c>
      <c r="D126" s="104">
        <v>45440</v>
      </c>
      <c r="E126" s="54" t="s">
        <v>423</v>
      </c>
      <c r="F126" s="105" t="s">
        <v>426</v>
      </c>
      <c r="G126" s="106" t="s">
        <v>428</v>
      </c>
      <c r="H126" s="107" t="s">
        <v>413</v>
      </c>
      <c r="I126" s="36">
        <f t="shared" si="2"/>
        <v>1</v>
      </c>
      <c r="J126" s="108"/>
      <c r="K126" s="109"/>
      <c r="L126" s="109" t="s">
        <v>43</v>
      </c>
      <c r="M126" s="109"/>
      <c r="N126" s="109"/>
      <c r="O126" s="110"/>
      <c r="P126" s="108"/>
      <c r="Q126" s="109"/>
      <c r="R126" s="109"/>
      <c r="S126" s="109"/>
      <c r="T126" s="109"/>
      <c r="U126" s="109"/>
      <c r="V126" s="109"/>
      <c r="W126" s="109"/>
      <c r="X126" s="111"/>
      <c r="Y126" s="112"/>
      <c r="Z126" s="109"/>
      <c r="AA126" s="109"/>
      <c r="AB126" s="109"/>
      <c r="AC126" s="109"/>
      <c r="AD126" s="109"/>
      <c r="AE126" s="110"/>
      <c r="AF126" s="108"/>
      <c r="AG126" s="109"/>
      <c r="AH126" s="110"/>
      <c r="AI126" s="69"/>
    </row>
    <row r="127" spans="2:35" s="1" customFormat="1" ht="33" customHeight="1">
      <c r="B127" s="47">
        <v>120</v>
      </c>
      <c r="C127" s="103" t="s">
        <v>434</v>
      </c>
      <c r="D127" s="104">
        <v>45440</v>
      </c>
      <c r="E127" s="54" t="s">
        <v>423</v>
      </c>
      <c r="F127" s="105" t="s">
        <v>426</v>
      </c>
      <c r="G127" s="106" t="s">
        <v>429</v>
      </c>
      <c r="H127" s="107" t="s">
        <v>413</v>
      </c>
      <c r="I127" s="36">
        <f t="shared" si="2"/>
        <v>1</v>
      </c>
      <c r="J127" s="108"/>
      <c r="K127" s="109"/>
      <c r="L127" s="109" t="s">
        <v>43</v>
      </c>
      <c r="M127" s="109"/>
      <c r="N127" s="109"/>
      <c r="O127" s="110"/>
      <c r="P127" s="108"/>
      <c r="Q127" s="109"/>
      <c r="R127" s="109"/>
      <c r="S127" s="109"/>
      <c r="T127" s="109"/>
      <c r="U127" s="109"/>
      <c r="V127" s="109"/>
      <c r="W127" s="109"/>
      <c r="X127" s="111"/>
      <c r="Y127" s="112"/>
      <c r="Z127" s="109"/>
      <c r="AA127" s="109"/>
      <c r="AB127" s="109"/>
      <c r="AC127" s="109"/>
      <c r="AD127" s="109"/>
      <c r="AE127" s="110"/>
      <c r="AF127" s="108"/>
      <c r="AG127" s="109"/>
      <c r="AH127" s="110"/>
      <c r="AI127" s="69"/>
    </row>
    <row r="128" spans="2:35" s="1" customFormat="1" ht="33" customHeight="1">
      <c r="B128" s="47">
        <v>121</v>
      </c>
      <c r="C128" s="43" t="s">
        <v>430</v>
      </c>
      <c r="D128" s="104">
        <v>45440</v>
      </c>
      <c r="E128" s="48" t="s">
        <v>423</v>
      </c>
      <c r="F128" s="99" t="s">
        <v>419</v>
      </c>
      <c r="G128" s="27" t="s">
        <v>424</v>
      </c>
      <c r="H128" s="28" t="s">
        <v>420</v>
      </c>
      <c r="I128" s="36">
        <f t="shared" si="2"/>
        <v>2</v>
      </c>
      <c r="J128" s="55"/>
      <c r="K128" s="56"/>
      <c r="L128" s="56"/>
      <c r="M128" s="56"/>
      <c r="N128" s="56" t="s">
        <v>43</v>
      </c>
      <c r="O128" s="57"/>
      <c r="P128" s="55"/>
      <c r="Q128" s="56"/>
      <c r="R128" s="56"/>
      <c r="S128" s="56"/>
      <c r="T128" s="56"/>
      <c r="U128" s="56"/>
      <c r="V128" s="56"/>
      <c r="W128" s="56"/>
      <c r="X128" s="58"/>
      <c r="Y128" s="59"/>
      <c r="Z128" s="56"/>
      <c r="AA128" s="56"/>
      <c r="AB128" s="56"/>
      <c r="AC128" s="56"/>
      <c r="AD128" s="56"/>
      <c r="AE128" s="57"/>
      <c r="AF128" s="55"/>
      <c r="AG128" s="56" t="s">
        <v>43</v>
      </c>
      <c r="AH128" s="57"/>
      <c r="AI128" s="69"/>
    </row>
    <row r="129" spans="2:35" s="1" customFormat="1" ht="33" customHeight="1">
      <c r="B129" s="47">
        <v>122</v>
      </c>
      <c r="C129" s="43" t="s">
        <v>431</v>
      </c>
      <c r="D129" s="104">
        <v>45440</v>
      </c>
      <c r="E129" s="48" t="s">
        <v>107</v>
      </c>
      <c r="F129" s="99" t="s">
        <v>419</v>
      </c>
      <c r="G129" s="27" t="s">
        <v>421</v>
      </c>
      <c r="H129" s="28" t="s">
        <v>420</v>
      </c>
      <c r="I129" s="36">
        <f t="shared" si="2"/>
        <v>1</v>
      </c>
      <c r="J129" s="55"/>
      <c r="K129" s="56"/>
      <c r="L129" s="56" t="s">
        <v>43</v>
      </c>
      <c r="M129" s="56"/>
      <c r="N129" s="56"/>
      <c r="O129" s="57"/>
      <c r="P129" s="55"/>
      <c r="Q129" s="56"/>
      <c r="R129" s="56"/>
      <c r="S129" s="56"/>
      <c r="T129" s="56"/>
      <c r="U129" s="56"/>
      <c r="V129" s="56"/>
      <c r="W129" s="56"/>
      <c r="X129" s="58"/>
      <c r="Y129" s="59"/>
      <c r="Z129" s="56"/>
      <c r="AA129" s="56"/>
      <c r="AB129" s="56"/>
      <c r="AC129" s="56"/>
      <c r="AD129" s="56"/>
      <c r="AE129" s="57"/>
      <c r="AF129" s="55"/>
      <c r="AG129" s="56"/>
      <c r="AH129" s="57"/>
      <c r="AI129" s="69"/>
    </row>
    <row r="130" spans="2:35" s="1" customFormat="1" ht="33" customHeight="1">
      <c r="B130" s="47">
        <v>123</v>
      </c>
      <c r="C130" s="43" t="s">
        <v>432</v>
      </c>
      <c r="D130" s="104">
        <v>45440</v>
      </c>
      <c r="E130" s="48" t="s">
        <v>107</v>
      </c>
      <c r="F130" s="99" t="s">
        <v>419</v>
      </c>
      <c r="G130" s="27" t="s">
        <v>422</v>
      </c>
      <c r="H130" s="28" t="s">
        <v>420</v>
      </c>
      <c r="I130" s="36">
        <f t="shared" si="2"/>
        <v>3</v>
      </c>
      <c r="J130" s="55"/>
      <c r="K130" s="56"/>
      <c r="L130" s="56"/>
      <c r="M130" s="56"/>
      <c r="N130" s="56"/>
      <c r="O130" s="57"/>
      <c r="P130" s="55"/>
      <c r="Q130" s="56" t="s">
        <v>43</v>
      </c>
      <c r="R130" s="56"/>
      <c r="S130" s="56"/>
      <c r="T130" s="56"/>
      <c r="U130" s="56" t="s">
        <v>43</v>
      </c>
      <c r="V130" s="56" t="s">
        <v>43</v>
      </c>
      <c r="W130" s="56"/>
      <c r="X130" s="58"/>
      <c r="Y130" s="59"/>
      <c r="Z130" s="56"/>
      <c r="AA130" s="56"/>
      <c r="AB130" s="56"/>
      <c r="AC130" s="56"/>
      <c r="AD130" s="56"/>
      <c r="AE130" s="57"/>
      <c r="AF130" s="55"/>
      <c r="AG130" s="56"/>
      <c r="AH130" s="57"/>
      <c r="AI130" s="69"/>
    </row>
    <row r="131" spans="2:35" s="1" customFormat="1" ht="33" customHeight="1">
      <c r="B131" s="47">
        <v>124</v>
      </c>
      <c r="C131" s="28" t="s">
        <v>435</v>
      </c>
      <c r="D131" s="104">
        <v>45468</v>
      </c>
      <c r="E131" s="48" t="s">
        <v>107</v>
      </c>
      <c r="F131" s="105" t="s">
        <v>438</v>
      </c>
      <c r="G131" s="106" t="s">
        <v>441</v>
      </c>
      <c r="H131" s="28" t="s">
        <v>418</v>
      </c>
      <c r="I131" s="36">
        <f t="shared" si="2"/>
        <v>3</v>
      </c>
      <c r="J131" s="108"/>
      <c r="K131" s="109"/>
      <c r="L131" s="109"/>
      <c r="M131" s="109"/>
      <c r="N131" s="109"/>
      <c r="O131" s="110"/>
      <c r="P131" s="108"/>
      <c r="Q131" s="109"/>
      <c r="R131" s="109"/>
      <c r="S131" s="109"/>
      <c r="T131" s="109"/>
      <c r="U131" s="109" t="s">
        <v>43</v>
      </c>
      <c r="V131" s="109" t="s">
        <v>43</v>
      </c>
      <c r="W131" s="109"/>
      <c r="X131" s="111"/>
      <c r="Y131" s="112"/>
      <c r="Z131" s="109"/>
      <c r="AA131" s="109"/>
      <c r="AB131" s="109"/>
      <c r="AC131" s="109"/>
      <c r="AD131" s="109" t="s">
        <v>43</v>
      </c>
      <c r="AE131" s="110"/>
      <c r="AF131" s="108"/>
      <c r="AG131" s="109"/>
      <c r="AH131" s="110"/>
      <c r="AI131" s="69"/>
    </row>
    <row r="132" spans="2:35" s="1" customFormat="1" ht="33" customHeight="1">
      <c r="B132" s="47">
        <v>125</v>
      </c>
      <c r="C132" s="28" t="s">
        <v>439</v>
      </c>
      <c r="D132" s="104">
        <v>45468</v>
      </c>
      <c r="E132" s="48" t="s">
        <v>109</v>
      </c>
      <c r="F132" s="105" t="s">
        <v>438</v>
      </c>
      <c r="G132" s="106" t="s">
        <v>440</v>
      </c>
      <c r="H132" s="28" t="s">
        <v>326</v>
      </c>
      <c r="I132" s="36">
        <f t="shared" si="2"/>
        <v>3</v>
      </c>
      <c r="J132" s="108"/>
      <c r="K132" s="109"/>
      <c r="L132" s="109"/>
      <c r="M132" s="109"/>
      <c r="N132" s="109"/>
      <c r="O132" s="110"/>
      <c r="P132" s="108"/>
      <c r="Q132" s="109"/>
      <c r="R132" s="109"/>
      <c r="S132" s="109"/>
      <c r="T132" s="109"/>
      <c r="U132" s="109" t="s">
        <v>43</v>
      </c>
      <c r="V132" s="109" t="s">
        <v>43</v>
      </c>
      <c r="W132" s="109"/>
      <c r="X132" s="111"/>
      <c r="Y132" s="112"/>
      <c r="Z132" s="109"/>
      <c r="AA132" s="109"/>
      <c r="AB132" s="109"/>
      <c r="AC132" s="109"/>
      <c r="AD132" s="109" t="s">
        <v>43</v>
      </c>
      <c r="AE132" s="110"/>
      <c r="AF132" s="108"/>
      <c r="AG132" s="109"/>
      <c r="AH132" s="110"/>
      <c r="AI132" s="69"/>
    </row>
    <row r="133" spans="2:35" s="1" customFormat="1" ht="33" customHeight="1">
      <c r="B133" s="47">
        <v>126</v>
      </c>
      <c r="C133" s="28" t="s">
        <v>436</v>
      </c>
      <c r="D133" s="104">
        <v>45468</v>
      </c>
      <c r="E133" s="48" t="s">
        <v>107</v>
      </c>
      <c r="F133" s="105" t="s">
        <v>425</v>
      </c>
      <c r="G133" s="106" t="s">
        <v>437</v>
      </c>
      <c r="H133" s="28" t="s">
        <v>418</v>
      </c>
      <c r="I133" s="36">
        <f t="shared" si="2"/>
        <v>2</v>
      </c>
      <c r="J133" s="108" t="s">
        <v>43</v>
      </c>
      <c r="K133" s="109"/>
      <c r="L133" s="109" t="s">
        <v>43</v>
      </c>
      <c r="M133" s="109"/>
      <c r="N133" s="109"/>
      <c r="O133" s="110"/>
      <c r="P133" s="108"/>
      <c r="Q133" s="109"/>
      <c r="R133" s="109"/>
      <c r="S133" s="109"/>
      <c r="T133" s="109"/>
      <c r="U133" s="109"/>
      <c r="V133" s="109"/>
      <c r="W133" s="109"/>
      <c r="X133" s="111"/>
      <c r="Y133" s="112"/>
      <c r="Z133" s="109"/>
      <c r="AA133" s="109"/>
      <c r="AB133" s="109"/>
      <c r="AC133" s="109"/>
      <c r="AD133" s="109"/>
      <c r="AE133" s="110"/>
      <c r="AF133" s="108"/>
      <c r="AG133" s="109"/>
      <c r="AH133" s="110"/>
      <c r="AI133" s="69"/>
    </row>
    <row r="134" spans="2:35" s="1" customFormat="1" ht="33" customHeight="1">
      <c r="B134" s="47">
        <v>127</v>
      </c>
      <c r="C134" s="103" t="s">
        <v>447</v>
      </c>
      <c r="D134" s="104">
        <v>45482</v>
      </c>
      <c r="E134" s="54" t="s">
        <v>448</v>
      </c>
      <c r="F134" s="105" t="s">
        <v>445</v>
      </c>
      <c r="G134" s="106" t="s">
        <v>446</v>
      </c>
      <c r="H134" s="107" t="s">
        <v>449</v>
      </c>
      <c r="I134" s="36">
        <f t="shared" si="2"/>
        <v>4</v>
      </c>
      <c r="J134" s="108"/>
      <c r="K134" s="109"/>
      <c r="L134" s="109"/>
      <c r="M134" s="109"/>
      <c r="N134" s="109"/>
      <c r="O134" s="110"/>
      <c r="P134" s="108"/>
      <c r="Q134" s="109"/>
      <c r="R134" s="109"/>
      <c r="S134" s="109"/>
      <c r="T134" s="109"/>
      <c r="U134" s="109"/>
      <c r="V134" s="109"/>
      <c r="W134" s="109"/>
      <c r="X134" s="111"/>
      <c r="Y134" s="112" t="s">
        <v>43</v>
      </c>
      <c r="Z134" s="109"/>
      <c r="AA134" s="109" t="s">
        <v>43</v>
      </c>
      <c r="AB134" s="109" t="s">
        <v>43</v>
      </c>
      <c r="AC134" s="109"/>
      <c r="AD134" s="109" t="s">
        <v>43</v>
      </c>
      <c r="AE134" s="110"/>
      <c r="AF134" s="108"/>
      <c r="AG134" s="109"/>
      <c r="AH134" s="110"/>
      <c r="AI134" s="69"/>
    </row>
    <row r="135" spans="2:35" s="1" customFormat="1" ht="33" customHeight="1">
      <c r="B135" s="47">
        <v>128</v>
      </c>
      <c r="C135" s="103" t="s">
        <v>451</v>
      </c>
      <c r="D135" s="104">
        <v>45694</v>
      </c>
      <c r="E135" s="54" t="s">
        <v>584</v>
      </c>
      <c r="F135" s="105" t="s">
        <v>540</v>
      </c>
      <c r="G135" s="106" t="s">
        <v>452</v>
      </c>
      <c r="H135" s="107" t="s">
        <v>453</v>
      </c>
      <c r="I135" s="36">
        <f t="shared" si="2"/>
        <v>11</v>
      </c>
      <c r="J135" s="108" t="s">
        <v>43</v>
      </c>
      <c r="K135" s="109"/>
      <c r="L135" s="109" t="s">
        <v>43</v>
      </c>
      <c r="M135" s="109" t="s">
        <v>43</v>
      </c>
      <c r="N135" s="109"/>
      <c r="O135" s="110"/>
      <c r="P135" s="108" t="s">
        <v>43</v>
      </c>
      <c r="Q135" s="109" t="s">
        <v>43</v>
      </c>
      <c r="R135" s="109"/>
      <c r="S135" s="109"/>
      <c r="T135" s="109"/>
      <c r="U135" s="109" t="s">
        <v>43</v>
      </c>
      <c r="V135" s="109"/>
      <c r="W135" s="109" t="s">
        <v>43</v>
      </c>
      <c r="X135" s="111"/>
      <c r="Y135" s="112" t="s">
        <v>43</v>
      </c>
      <c r="Z135" s="109" t="s">
        <v>43</v>
      </c>
      <c r="AA135" s="109" t="s">
        <v>43</v>
      </c>
      <c r="AB135" s="109" t="s">
        <v>43</v>
      </c>
      <c r="AC135" s="109"/>
      <c r="AD135" s="109"/>
      <c r="AE135" s="110"/>
      <c r="AF135" s="108"/>
      <c r="AG135" s="109"/>
      <c r="AH135" s="110"/>
      <c r="AI135" s="119"/>
    </row>
    <row r="136" spans="2:35" s="1" customFormat="1" ht="33" customHeight="1">
      <c r="B136" s="47">
        <v>129</v>
      </c>
      <c r="C136" s="103" t="s">
        <v>541</v>
      </c>
      <c r="D136" s="104">
        <v>45694</v>
      </c>
      <c r="E136" s="54" t="s">
        <v>105</v>
      </c>
      <c r="F136" s="105" t="s">
        <v>15</v>
      </c>
      <c r="G136" s="106" t="s">
        <v>454</v>
      </c>
      <c r="H136" s="107" t="s">
        <v>455</v>
      </c>
      <c r="I136" s="36">
        <f t="shared" si="2"/>
        <v>11</v>
      </c>
      <c r="J136" s="108" t="s">
        <v>43</v>
      </c>
      <c r="K136" s="109"/>
      <c r="L136" s="109" t="s">
        <v>43</v>
      </c>
      <c r="M136" s="109" t="s">
        <v>43</v>
      </c>
      <c r="N136" s="109"/>
      <c r="O136" s="110"/>
      <c r="P136" s="108" t="s">
        <v>43</v>
      </c>
      <c r="Q136" s="109" t="s">
        <v>43</v>
      </c>
      <c r="R136" s="109"/>
      <c r="S136" s="109"/>
      <c r="T136" s="109"/>
      <c r="U136" s="109" t="s">
        <v>43</v>
      </c>
      <c r="V136" s="109"/>
      <c r="W136" s="109" t="s">
        <v>43</v>
      </c>
      <c r="X136" s="111"/>
      <c r="Y136" s="112" t="s">
        <v>43</v>
      </c>
      <c r="Z136" s="109" t="s">
        <v>43</v>
      </c>
      <c r="AA136" s="109" t="s">
        <v>43</v>
      </c>
      <c r="AB136" s="109" t="s">
        <v>43</v>
      </c>
      <c r="AC136" s="109"/>
      <c r="AD136" s="109"/>
      <c r="AE136" s="110"/>
      <c r="AF136" s="108"/>
      <c r="AG136" s="109"/>
      <c r="AH136" s="110"/>
      <c r="AI136" s="119"/>
    </row>
    <row r="137" spans="2:35" s="1" customFormat="1" ht="33" customHeight="1">
      <c r="B137" s="47">
        <v>130</v>
      </c>
      <c r="C137" s="103" t="s">
        <v>542</v>
      </c>
      <c r="D137" s="104">
        <v>45694</v>
      </c>
      <c r="E137" s="54" t="s">
        <v>107</v>
      </c>
      <c r="F137" s="105" t="s">
        <v>540</v>
      </c>
      <c r="G137" s="106" t="s">
        <v>456</v>
      </c>
      <c r="H137" s="107" t="s">
        <v>457</v>
      </c>
      <c r="I137" s="36">
        <f t="shared" si="2"/>
        <v>11</v>
      </c>
      <c r="J137" s="108" t="s">
        <v>43</v>
      </c>
      <c r="K137" s="109"/>
      <c r="L137" s="109" t="s">
        <v>43</v>
      </c>
      <c r="M137" s="109" t="s">
        <v>43</v>
      </c>
      <c r="N137" s="109"/>
      <c r="O137" s="110"/>
      <c r="P137" s="108" t="s">
        <v>43</v>
      </c>
      <c r="Q137" s="109" t="s">
        <v>43</v>
      </c>
      <c r="R137" s="109"/>
      <c r="S137" s="109"/>
      <c r="T137" s="109"/>
      <c r="U137" s="109" t="s">
        <v>43</v>
      </c>
      <c r="V137" s="109"/>
      <c r="W137" s="109" t="s">
        <v>43</v>
      </c>
      <c r="X137" s="111"/>
      <c r="Y137" s="112" t="s">
        <v>43</v>
      </c>
      <c r="Z137" s="109" t="s">
        <v>43</v>
      </c>
      <c r="AA137" s="109" t="s">
        <v>43</v>
      </c>
      <c r="AB137" s="109" t="s">
        <v>43</v>
      </c>
      <c r="AC137" s="109"/>
      <c r="AD137" s="109"/>
      <c r="AE137" s="110"/>
      <c r="AF137" s="108"/>
      <c r="AG137" s="109"/>
      <c r="AH137" s="110"/>
      <c r="AI137" s="119"/>
    </row>
    <row r="138" spans="2:35" s="1" customFormat="1" ht="33" customHeight="1">
      <c r="B138" s="47">
        <v>131</v>
      </c>
      <c r="C138" s="103" t="s">
        <v>543</v>
      </c>
      <c r="D138" s="104">
        <v>45694</v>
      </c>
      <c r="E138" s="54" t="s">
        <v>266</v>
      </c>
      <c r="F138" s="105" t="s">
        <v>15</v>
      </c>
      <c r="G138" s="106" t="s">
        <v>458</v>
      </c>
      <c r="H138" s="107" t="s">
        <v>459</v>
      </c>
      <c r="I138" s="36">
        <f t="shared" si="2"/>
        <v>11</v>
      </c>
      <c r="J138" s="108" t="s">
        <v>43</v>
      </c>
      <c r="K138" s="109"/>
      <c r="L138" s="109" t="s">
        <v>43</v>
      </c>
      <c r="M138" s="109" t="s">
        <v>43</v>
      </c>
      <c r="N138" s="109"/>
      <c r="O138" s="110"/>
      <c r="P138" s="108" t="s">
        <v>43</v>
      </c>
      <c r="Q138" s="109" t="s">
        <v>43</v>
      </c>
      <c r="R138" s="109"/>
      <c r="S138" s="109"/>
      <c r="T138" s="109"/>
      <c r="U138" s="109" t="s">
        <v>43</v>
      </c>
      <c r="V138" s="109"/>
      <c r="W138" s="109" t="s">
        <v>43</v>
      </c>
      <c r="X138" s="111"/>
      <c r="Y138" s="112" t="s">
        <v>43</v>
      </c>
      <c r="Z138" s="109" t="s">
        <v>43</v>
      </c>
      <c r="AA138" s="109" t="s">
        <v>43</v>
      </c>
      <c r="AB138" s="109" t="s">
        <v>43</v>
      </c>
      <c r="AC138" s="109"/>
      <c r="AD138" s="109"/>
      <c r="AE138" s="110"/>
      <c r="AF138" s="108"/>
      <c r="AG138" s="109"/>
      <c r="AH138" s="110"/>
      <c r="AI138" s="119"/>
    </row>
    <row r="139" spans="2:35" s="1" customFormat="1" ht="33" customHeight="1">
      <c r="B139" s="47">
        <v>132</v>
      </c>
      <c r="C139" s="103" t="s">
        <v>544</v>
      </c>
      <c r="D139" s="104">
        <v>45694</v>
      </c>
      <c r="E139" s="54" t="s">
        <v>105</v>
      </c>
      <c r="F139" s="105" t="s">
        <v>540</v>
      </c>
      <c r="G139" s="106" t="s">
        <v>460</v>
      </c>
      <c r="H139" s="107" t="s">
        <v>461</v>
      </c>
      <c r="I139" s="36">
        <f t="shared" si="2"/>
        <v>11</v>
      </c>
      <c r="J139" s="108" t="s">
        <v>43</v>
      </c>
      <c r="K139" s="109"/>
      <c r="L139" s="109" t="s">
        <v>43</v>
      </c>
      <c r="M139" s="109" t="s">
        <v>43</v>
      </c>
      <c r="N139" s="109"/>
      <c r="O139" s="110"/>
      <c r="P139" s="108" t="s">
        <v>43</v>
      </c>
      <c r="Q139" s="109" t="s">
        <v>43</v>
      </c>
      <c r="R139" s="109"/>
      <c r="S139" s="109"/>
      <c r="T139" s="109"/>
      <c r="U139" s="109" t="s">
        <v>43</v>
      </c>
      <c r="V139" s="109"/>
      <c r="W139" s="109" t="s">
        <v>43</v>
      </c>
      <c r="X139" s="111"/>
      <c r="Y139" s="112" t="s">
        <v>43</v>
      </c>
      <c r="Z139" s="109" t="s">
        <v>43</v>
      </c>
      <c r="AA139" s="109" t="s">
        <v>43</v>
      </c>
      <c r="AB139" s="109" t="s">
        <v>43</v>
      </c>
      <c r="AC139" s="109"/>
      <c r="AD139" s="109"/>
      <c r="AE139" s="110"/>
      <c r="AF139" s="108"/>
      <c r="AG139" s="109"/>
      <c r="AH139" s="110"/>
      <c r="AI139" s="119"/>
    </row>
    <row r="140" spans="2:35" s="1" customFormat="1" ht="33" customHeight="1">
      <c r="B140" s="47">
        <v>133</v>
      </c>
      <c r="C140" s="103" t="s">
        <v>545</v>
      </c>
      <c r="D140" s="104">
        <v>45694</v>
      </c>
      <c r="E140" s="54" t="s">
        <v>320</v>
      </c>
      <c r="F140" s="105" t="s">
        <v>15</v>
      </c>
      <c r="G140" s="106" t="s">
        <v>462</v>
      </c>
      <c r="H140" s="107" t="s">
        <v>463</v>
      </c>
      <c r="I140" s="36">
        <f t="shared" si="2"/>
        <v>11</v>
      </c>
      <c r="J140" s="108" t="s">
        <v>43</v>
      </c>
      <c r="K140" s="109"/>
      <c r="L140" s="109" t="s">
        <v>43</v>
      </c>
      <c r="M140" s="109" t="s">
        <v>43</v>
      </c>
      <c r="N140" s="109"/>
      <c r="O140" s="110"/>
      <c r="P140" s="108" t="s">
        <v>43</v>
      </c>
      <c r="Q140" s="109" t="s">
        <v>43</v>
      </c>
      <c r="R140" s="109"/>
      <c r="S140" s="109"/>
      <c r="T140" s="109"/>
      <c r="U140" s="109" t="s">
        <v>43</v>
      </c>
      <c r="V140" s="109"/>
      <c r="W140" s="109" t="s">
        <v>43</v>
      </c>
      <c r="X140" s="111"/>
      <c r="Y140" s="112" t="s">
        <v>43</v>
      </c>
      <c r="Z140" s="109" t="s">
        <v>43</v>
      </c>
      <c r="AA140" s="109" t="s">
        <v>43</v>
      </c>
      <c r="AB140" s="109" t="s">
        <v>43</v>
      </c>
      <c r="AC140" s="109"/>
      <c r="AD140" s="109"/>
      <c r="AE140" s="110"/>
      <c r="AF140" s="108"/>
      <c r="AG140" s="109"/>
      <c r="AH140" s="110"/>
      <c r="AI140" s="119"/>
    </row>
    <row r="141" spans="2:35" s="1" customFormat="1" ht="33" customHeight="1">
      <c r="B141" s="47">
        <v>134</v>
      </c>
      <c r="C141" s="103" t="s">
        <v>546</v>
      </c>
      <c r="D141" s="104">
        <v>45694</v>
      </c>
      <c r="E141" s="54" t="s">
        <v>111</v>
      </c>
      <c r="F141" s="105" t="s">
        <v>540</v>
      </c>
      <c r="G141" s="106" t="s">
        <v>464</v>
      </c>
      <c r="H141" s="107" t="s">
        <v>465</v>
      </c>
      <c r="I141" s="36">
        <f t="shared" si="2"/>
        <v>11</v>
      </c>
      <c r="J141" s="108" t="s">
        <v>43</v>
      </c>
      <c r="K141" s="109"/>
      <c r="L141" s="109" t="s">
        <v>43</v>
      </c>
      <c r="M141" s="109" t="s">
        <v>43</v>
      </c>
      <c r="N141" s="109"/>
      <c r="O141" s="110"/>
      <c r="P141" s="108" t="s">
        <v>43</v>
      </c>
      <c r="Q141" s="109" t="s">
        <v>43</v>
      </c>
      <c r="R141" s="109"/>
      <c r="S141" s="109"/>
      <c r="T141" s="109"/>
      <c r="U141" s="109" t="s">
        <v>43</v>
      </c>
      <c r="V141" s="109"/>
      <c r="W141" s="109" t="s">
        <v>43</v>
      </c>
      <c r="X141" s="111"/>
      <c r="Y141" s="112" t="s">
        <v>43</v>
      </c>
      <c r="Z141" s="109" t="s">
        <v>43</v>
      </c>
      <c r="AA141" s="109" t="s">
        <v>43</v>
      </c>
      <c r="AB141" s="109" t="s">
        <v>43</v>
      </c>
      <c r="AC141" s="109"/>
      <c r="AD141" s="109"/>
      <c r="AE141" s="110"/>
      <c r="AF141" s="108"/>
      <c r="AG141" s="109"/>
      <c r="AH141" s="110"/>
      <c r="AI141" s="119"/>
    </row>
    <row r="142" spans="2:35" s="1" customFormat="1" ht="33" customHeight="1">
      <c r="B142" s="47">
        <v>135</v>
      </c>
      <c r="C142" s="103" t="s">
        <v>547</v>
      </c>
      <c r="D142" s="104">
        <v>45694</v>
      </c>
      <c r="E142" s="54" t="s">
        <v>105</v>
      </c>
      <c r="F142" s="105" t="s">
        <v>15</v>
      </c>
      <c r="G142" s="106" t="s">
        <v>466</v>
      </c>
      <c r="H142" s="107" t="s">
        <v>467</v>
      </c>
      <c r="I142" s="36">
        <f t="shared" si="2"/>
        <v>11</v>
      </c>
      <c r="J142" s="108" t="s">
        <v>43</v>
      </c>
      <c r="K142" s="109"/>
      <c r="L142" s="109" t="s">
        <v>43</v>
      </c>
      <c r="M142" s="109" t="s">
        <v>43</v>
      </c>
      <c r="N142" s="109"/>
      <c r="O142" s="110"/>
      <c r="P142" s="108" t="s">
        <v>43</v>
      </c>
      <c r="Q142" s="109" t="s">
        <v>43</v>
      </c>
      <c r="R142" s="109"/>
      <c r="S142" s="109"/>
      <c r="T142" s="109"/>
      <c r="U142" s="109" t="s">
        <v>43</v>
      </c>
      <c r="V142" s="109"/>
      <c r="W142" s="109" t="s">
        <v>43</v>
      </c>
      <c r="X142" s="111"/>
      <c r="Y142" s="112" t="s">
        <v>43</v>
      </c>
      <c r="Z142" s="109" t="s">
        <v>43</v>
      </c>
      <c r="AA142" s="109" t="s">
        <v>43</v>
      </c>
      <c r="AB142" s="109" t="s">
        <v>43</v>
      </c>
      <c r="AC142" s="109"/>
      <c r="AD142" s="109"/>
      <c r="AE142" s="110"/>
      <c r="AF142" s="108"/>
      <c r="AG142" s="109"/>
      <c r="AH142" s="110"/>
      <c r="AI142" s="119"/>
    </row>
    <row r="143" spans="2:35" s="1" customFormat="1" ht="33" customHeight="1">
      <c r="B143" s="47">
        <v>136</v>
      </c>
      <c r="C143" s="103" t="s">
        <v>548</v>
      </c>
      <c r="D143" s="104">
        <v>45694</v>
      </c>
      <c r="E143" s="54" t="s">
        <v>261</v>
      </c>
      <c r="F143" s="105" t="s">
        <v>540</v>
      </c>
      <c r="G143" s="106" t="s">
        <v>468</v>
      </c>
      <c r="H143" s="107" t="s">
        <v>469</v>
      </c>
      <c r="I143" s="36">
        <f t="shared" si="2"/>
        <v>11</v>
      </c>
      <c r="J143" s="108" t="s">
        <v>43</v>
      </c>
      <c r="K143" s="109"/>
      <c r="L143" s="109" t="s">
        <v>43</v>
      </c>
      <c r="M143" s="109" t="s">
        <v>43</v>
      </c>
      <c r="N143" s="109"/>
      <c r="O143" s="110"/>
      <c r="P143" s="108" t="s">
        <v>43</v>
      </c>
      <c r="Q143" s="109" t="s">
        <v>43</v>
      </c>
      <c r="R143" s="109"/>
      <c r="S143" s="109"/>
      <c r="T143" s="109"/>
      <c r="U143" s="109" t="s">
        <v>43</v>
      </c>
      <c r="V143" s="109"/>
      <c r="W143" s="109" t="s">
        <v>43</v>
      </c>
      <c r="X143" s="111"/>
      <c r="Y143" s="112" t="s">
        <v>43</v>
      </c>
      <c r="Z143" s="109" t="s">
        <v>43</v>
      </c>
      <c r="AA143" s="109" t="s">
        <v>43</v>
      </c>
      <c r="AB143" s="109" t="s">
        <v>43</v>
      </c>
      <c r="AC143" s="109"/>
      <c r="AD143" s="109"/>
      <c r="AE143" s="110"/>
      <c r="AF143" s="108"/>
      <c r="AG143" s="109"/>
      <c r="AH143" s="110"/>
      <c r="AI143" s="119"/>
    </row>
    <row r="144" spans="2:35" s="1" customFormat="1" ht="33" customHeight="1">
      <c r="B144" s="47">
        <v>137</v>
      </c>
      <c r="C144" s="103" t="s">
        <v>549</v>
      </c>
      <c r="D144" s="104">
        <v>45694</v>
      </c>
      <c r="E144" s="54" t="s">
        <v>108</v>
      </c>
      <c r="F144" s="105" t="s">
        <v>15</v>
      </c>
      <c r="G144" s="106" t="s">
        <v>470</v>
      </c>
      <c r="H144" s="107" t="s">
        <v>471</v>
      </c>
      <c r="I144" s="36">
        <f t="shared" si="2"/>
        <v>11</v>
      </c>
      <c r="J144" s="108" t="s">
        <v>43</v>
      </c>
      <c r="K144" s="109"/>
      <c r="L144" s="109" t="s">
        <v>43</v>
      </c>
      <c r="M144" s="109" t="s">
        <v>43</v>
      </c>
      <c r="N144" s="109"/>
      <c r="O144" s="110"/>
      <c r="P144" s="108" t="s">
        <v>43</v>
      </c>
      <c r="Q144" s="109" t="s">
        <v>43</v>
      </c>
      <c r="R144" s="109"/>
      <c r="S144" s="109"/>
      <c r="T144" s="109"/>
      <c r="U144" s="109" t="s">
        <v>43</v>
      </c>
      <c r="V144" s="109"/>
      <c r="W144" s="109" t="s">
        <v>43</v>
      </c>
      <c r="X144" s="111"/>
      <c r="Y144" s="112" t="s">
        <v>43</v>
      </c>
      <c r="Z144" s="109" t="s">
        <v>43</v>
      </c>
      <c r="AA144" s="109" t="s">
        <v>43</v>
      </c>
      <c r="AB144" s="109" t="s">
        <v>43</v>
      </c>
      <c r="AC144" s="109"/>
      <c r="AD144" s="109"/>
      <c r="AE144" s="110"/>
      <c r="AF144" s="108"/>
      <c r="AG144" s="109"/>
      <c r="AH144" s="110"/>
      <c r="AI144" s="119"/>
    </row>
    <row r="145" spans="2:35" s="1" customFormat="1" ht="33" customHeight="1">
      <c r="B145" s="47">
        <v>138</v>
      </c>
      <c r="C145" s="103" t="s">
        <v>550</v>
      </c>
      <c r="D145" s="104">
        <v>45694</v>
      </c>
      <c r="E145" s="54" t="s">
        <v>107</v>
      </c>
      <c r="F145" s="105" t="s">
        <v>540</v>
      </c>
      <c r="G145" s="106" t="s">
        <v>472</v>
      </c>
      <c r="H145" s="107" t="s">
        <v>473</v>
      </c>
      <c r="I145" s="36">
        <f t="shared" si="2"/>
        <v>11</v>
      </c>
      <c r="J145" s="108" t="s">
        <v>43</v>
      </c>
      <c r="K145" s="109"/>
      <c r="L145" s="109" t="s">
        <v>43</v>
      </c>
      <c r="M145" s="109" t="s">
        <v>43</v>
      </c>
      <c r="N145" s="109"/>
      <c r="O145" s="110"/>
      <c r="P145" s="108" t="s">
        <v>43</v>
      </c>
      <c r="Q145" s="109" t="s">
        <v>43</v>
      </c>
      <c r="R145" s="109"/>
      <c r="S145" s="109"/>
      <c r="T145" s="109"/>
      <c r="U145" s="109" t="s">
        <v>43</v>
      </c>
      <c r="V145" s="109"/>
      <c r="W145" s="109" t="s">
        <v>43</v>
      </c>
      <c r="X145" s="111"/>
      <c r="Y145" s="112" t="s">
        <v>43</v>
      </c>
      <c r="Z145" s="109" t="s">
        <v>43</v>
      </c>
      <c r="AA145" s="109" t="s">
        <v>43</v>
      </c>
      <c r="AB145" s="109" t="s">
        <v>43</v>
      </c>
      <c r="AC145" s="109"/>
      <c r="AD145" s="109"/>
      <c r="AE145" s="110"/>
      <c r="AF145" s="108"/>
      <c r="AG145" s="109"/>
      <c r="AH145" s="110"/>
      <c r="AI145" s="119"/>
    </row>
    <row r="146" spans="2:35" s="1" customFormat="1" ht="33" customHeight="1">
      <c r="B146" s="47">
        <v>139</v>
      </c>
      <c r="C146" s="103" t="s">
        <v>551</v>
      </c>
      <c r="D146" s="104">
        <v>45694</v>
      </c>
      <c r="E146" s="54" t="s">
        <v>585</v>
      </c>
      <c r="F146" s="105" t="s">
        <v>15</v>
      </c>
      <c r="G146" s="106" t="s">
        <v>474</v>
      </c>
      <c r="H146" s="107" t="s">
        <v>475</v>
      </c>
      <c r="I146" s="36">
        <f t="shared" si="2"/>
        <v>11</v>
      </c>
      <c r="J146" s="108" t="s">
        <v>43</v>
      </c>
      <c r="K146" s="109"/>
      <c r="L146" s="109" t="s">
        <v>43</v>
      </c>
      <c r="M146" s="109" t="s">
        <v>43</v>
      </c>
      <c r="N146" s="109"/>
      <c r="O146" s="110"/>
      <c r="P146" s="108" t="s">
        <v>43</v>
      </c>
      <c r="Q146" s="109" t="s">
        <v>43</v>
      </c>
      <c r="R146" s="109"/>
      <c r="S146" s="109"/>
      <c r="T146" s="109"/>
      <c r="U146" s="109" t="s">
        <v>43</v>
      </c>
      <c r="V146" s="109"/>
      <c r="W146" s="109" t="s">
        <v>43</v>
      </c>
      <c r="X146" s="111"/>
      <c r="Y146" s="112" t="s">
        <v>43</v>
      </c>
      <c r="Z146" s="109" t="s">
        <v>43</v>
      </c>
      <c r="AA146" s="109" t="s">
        <v>43</v>
      </c>
      <c r="AB146" s="109" t="s">
        <v>43</v>
      </c>
      <c r="AC146" s="109"/>
      <c r="AD146" s="109"/>
      <c r="AE146" s="110"/>
      <c r="AF146" s="108"/>
      <c r="AG146" s="109"/>
      <c r="AH146" s="110"/>
      <c r="AI146" s="119"/>
    </row>
    <row r="147" spans="2:35" s="1" customFormat="1" ht="33" customHeight="1">
      <c r="B147" s="47">
        <v>140</v>
      </c>
      <c r="C147" s="103" t="s">
        <v>552</v>
      </c>
      <c r="D147" s="104">
        <v>45694</v>
      </c>
      <c r="E147" s="54" t="s">
        <v>105</v>
      </c>
      <c r="F147" s="105" t="s">
        <v>540</v>
      </c>
      <c r="G147" s="106" t="s">
        <v>476</v>
      </c>
      <c r="H147" s="107" t="s">
        <v>477</v>
      </c>
      <c r="I147" s="36">
        <f t="shared" si="2"/>
        <v>11</v>
      </c>
      <c r="J147" s="108" t="s">
        <v>43</v>
      </c>
      <c r="K147" s="109"/>
      <c r="L147" s="109" t="s">
        <v>43</v>
      </c>
      <c r="M147" s="109" t="s">
        <v>43</v>
      </c>
      <c r="N147" s="109"/>
      <c r="O147" s="110"/>
      <c r="P147" s="108" t="s">
        <v>43</v>
      </c>
      <c r="Q147" s="109" t="s">
        <v>43</v>
      </c>
      <c r="R147" s="109"/>
      <c r="S147" s="109"/>
      <c r="T147" s="109"/>
      <c r="U147" s="109" t="s">
        <v>43</v>
      </c>
      <c r="V147" s="109"/>
      <c r="W147" s="109" t="s">
        <v>43</v>
      </c>
      <c r="X147" s="111"/>
      <c r="Y147" s="112" t="s">
        <v>43</v>
      </c>
      <c r="Z147" s="109" t="s">
        <v>43</v>
      </c>
      <c r="AA147" s="109" t="s">
        <v>43</v>
      </c>
      <c r="AB147" s="109" t="s">
        <v>43</v>
      </c>
      <c r="AC147" s="109"/>
      <c r="AD147" s="109"/>
      <c r="AE147" s="110"/>
      <c r="AF147" s="108"/>
      <c r="AG147" s="109"/>
      <c r="AH147" s="110"/>
      <c r="AI147" s="119"/>
    </row>
    <row r="148" spans="2:35" s="1" customFormat="1" ht="33" customHeight="1">
      <c r="B148" s="47">
        <v>141</v>
      </c>
      <c r="C148" s="103" t="s">
        <v>553</v>
      </c>
      <c r="D148" s="104">
        <v>45694</v>
      </c>
      <c r="E148" s="54" t="s">
        <v>266</v>
      </c>
      <c r="F148" s="105" t="s">
        <v>15</v>
      </c>
      <c r="G148" s="106" t="s">
        <v>478</v>
      </c>
      <c r="H148" s="107" t="s">
        <v>479</v>
      </c>
      <c r="I148" s="36">
        <f t="shared" si="2"/>
        <v>11</v>
      </c>
      <c r="J148" s="108" t="s">
        <v>43</v>
      </c>
      <c r="K148" s="109"/>
      <c r="L148" s="109" t="s">
        <v>43</v>
      </c>
      <c r="M148" s="109" t="s">
        <v>43</v>
      </c>
      <c r="N148" s="109"/>
      <c r="O148" s="110"/>
      <c r="P148" s="108" t="s">
        <v>43</v>
      </c>
      <c r="Q148" s="109" t="s">
        <v>43</v>
      </c>
      <c r="R148" s="109"/>
      <c r="S148" s="109"/>
      <c r="T148" s="109"/>
      <c r="U148" s="109" t="s">
        <v>43</v>
      </c>
      <c r="V148" s="109"/>
      <c r="W148" s="109" t="s">
        <v>43</v>
      </c>
      <c r="X148" s="111"/>
      <c r="Y148" s="112" t="s">
        <v>43</v>
      </c>
      <c r="Z148" s="109" t="s">
        <v>43</v>
      </c>
      <c r="AA148" s="109" t="s">
        <v>43</v>
      </c>
      <c r="AB148" s="109" t="s">
        <v>43</v>
      </c>
      <c r="AC148" s="109"/>
      <c r="AD148" s="109"/>
      <c r="AE148" s="110"/>
      <c r="AF148" s="108"/>
      <c r="AG148" s="109"/>
      <c r="AH148" s="110"/>
      <c r="AI148" s="119"/>
    </row>
    <row r="149" spans="2:35" s="1" customFormat="1" ht="33" customHeight="1">
      <c r="B149" s="47">
        <v>142</v>
      </c>
      <c r="C149" s="103" t="s">
        <v>554</v>
      </c>
      <c r="D149" s="104">
        <v>45694</v>
      </c>
      <c r="E149" s="54" t="s">
        <v>105</v>
      </c>
      <c r="F149" s="105" t="s">
        <v>540</v>
      </c>
      <c r="G149" s="106" t="s">
        <v>480</v>
      </c>
      <c r="H149" s="107" t="s">
        <v>481</v>
      </c>
      <c r="I149" s="36">
        <f t="shared" si="2"/>
        <v>11</v>
      </c>
      <c r="J149" s="108" t="s">
        <v>43</v>
      </c>
      <c r="K149" s="109"/>
      <c r="L149" s="109" t="s">
        <v>43</v>
      </c>
      <c r="M149" s="109" t="s">
        <v>43</v>
      </c>
      <c r="N149" s="109"/>
      <c r="O149" s="110"/>
      <c r="P149" s="108" t="s">
        <v>43</v>
      </c>
      <c r="Q149" s="109" t="s">
        <v>43</v>
      </c>
      <c r="R149" s="109"/>
      <c r="S149" s="109"/>
      <c r="T149" s="109"/>
      <c r="U149" s="109" t="s">
        <v>43</v>
      </c>
      <c r="V149" s="109"/>
      <c r="W149" s="109" t="s">
        <v>43</v>
      </c>
      <c r="X149" s="111"/>
      <c r="Y149" s="112" t="s">
        <v>43</v>
      </c>
      <c r="Z149" s="109" t="s">
        <v>43</v>
      </c>
      <c r="AA149" s="109" t="s">
        <v>43</v>
      </c>
      <c r="AB149" s="109" t="s">
        <v>43</v>
      </c>
      <c r="AC149" s="109"/>
      <c r="AD149" s="109"/>
      <c r="AE149" s="110"/>
      <c r="AF149" s="108"/>
      <c r="AG149" s="109"/>
      <c r="AH149" s="110"/>
      <c r="AI149" s="119"/>
    </row>
    <row r="150" spans="2:35" s="1" customFormat="1" ht="33" customHeight="1">
      <c r="B150" s="47">
        <v>143</v>
      </c>
      <c r="C150" s="103" t="s">
        <v>555</v>
      </c>
      <c r="D150" s="104">
        <v>45694</v>
      </c>
      <c r="E150" s="54" t="s">
        <v>108</v>
      </c>
      <c r="F150" s="105" t="s">
        <v>15</v>
      </c>
      <c r="G150" s="106" t="s">
        <v>482</v>
      </c>
      <c r="H150" s="107" t="s">
        <v>483</v>
      </c>
      <c r="I150" s="36">
        <f t="shared" si="2"/>
        <v>11</v>
      </c>
      <c r="J150" s="108" t="s">
        <v>43</v>
      </c>
      <c r="K150" s="109"/>
      <c r="L150" s="109" t="s">
        <v>43</v>
      </c>
      <c r="M150" s="109" t="s">
        <v>43</v>
      </c>
      <c r="N150" s="109"/>
      <c r="O150" s="110"/>
      <c r="P150" s="108" t="s">
        <v>43</v>
      </c>
      <c r="Q150" s="109" t="s">
        <v>43</v>
      </c>
      <c r="R150" s="109"/>
      <c r="S150" s="109"/>
      <c r="T150" s="109"/>
      <c r="U150" s="109" t="s">
        <v>43</v>
      </c>
      <c r="V150" s="109"/>
      <c r="W150" s="109" t="s">
        <v>43</v>
      </c>
      <c r="X150" s="111"/>
      <c r="Y150" s="112" t="s">
        <v>43</v>
      </c>
      <c r="Z150" s="109" t="s">
        <v>43</v>
      </c>
      <c r="AA150" s="109" t="s">
        <v>43</v>
      </c>
      <c r="AB150" s="109" t="s">
        <v>43</v>
      </c>
      <c r="AC150" s="109"/>
      <c r="AD150" s="109"/>
      <c r="AE150" s="110"/>
      <c r="AF150" s="108"/>
      <c r="AG150" s="109"/>
      <c r="AH150" s="110"/>
      <c r="AI150" s="119"/>
    </row>
    <row r="151" spans="2:35" s="1" customFormat="1" ht="33" customHeight="1">
      <c r="B151" s="47">
        <v>144</v>
      </c>
      <c r="C151" s="103" t="s">
        <v>556</v>
      </c>
      <c r="D151" s="104">
        <v>45694</v>
      </c>
      <c r="E151" s="54" t="s">
        <v>112</v>
      </c>
      <c r="F151" s="105" t="s">
        <v>540</v>
      </c>
      <c r="G151" s="106" t="s">
        <v>484</v>
      </c>
      <c r="H151" s="107" t="s">
        <v>485</v>
      </c>
      <c r="I151" s="36">
        <f t="shared" si="2"/>
        <v>11</v>
      </c>
      <c r="J151" s="108" t="s">
        <v>43</v>
      </c>
      <c r="K151" s="109"/>
      <c r="L151" s="109" t="s">
        <v>43</v>
      </c>
      <c r="M151" s="109" t="s">
        <v>43</v>
      </c>
      <c r="N151" s="109"/>
      <c r="O151" s="110"/>
      <c r="P151" s="108" t="s">
        <v>43</v>
      </c>
      <c r="Q151" s="109" t="s">
        <v>43</v>
      </c>
      <c r="R151" s="109"/>
      <c r="S151" s="109"/>
      <c r="T151" s="109"/>
      <c r="U151" s="109" t="s">
        <v>43</v>
      </c>
      <c r="V151" s="109"/>
      <c r="W151" s="109" t="s">
        <v>43</v>
      </c>
      <c r="X151" s="111"/>
      <c r="Y151" s="112" t="s">
        <v>43</v>
      </c>
      <c r="Z151" s="109" t="s">
        <v>43</v>
      </c>
      <c r="AA151" s="109" t="s">
        <v>43</v>
      </c>
      <c r="AB151" s="109" t="s">
        <v>43</v>
      </c>
      <c r="AC151" s="109"/>
      <c r="AD151" s="109"/>
      <c r="AE151" s="110"/>
      <c r="AF151" s="108"/>
      <c r="AG151" s="109"/>
      <c r="AH151" s="110"/>
      <c r="AI151" s="119"/>
    </row>
    <row r="152" spans="2:35" s="1" customFormat="1" ht="33" customHeight="1">
      <c r="B152" s="47">
        <v>145</v>
      </c>
      <c r="C152" s="103" t="s">
        <v>557</v>
      </c>
      <c r="D152" s="104">
        <v>45694</v>
      </c>
      <c r="E152" s="54" t="s">
        <v>117</v>
      </c>
      <c r="F152" s="105" t="s">
        <v>15</v>
      </c>
      <c r="G152" s="106" t="s">
        <v>486</v>
      </c>
      <c r="H152" s="107" t="s">
        <v>487</v>
      </c>
      <c r="I152" s="36">
        <f t="shared" si="2"/>
        <v>11</v>
      </c>
      <c r="J152" s="108" t="s">
        <v>43</v>
      </c>
      <c r="K152" s="109"/>
      <c r="L152" s="109" t="s">
        <v>43</v>
      </c>
      <c r="M152" s="109" t="s">
        <v>43</v>
      </c>
      <c r="N152" s="109"/>
      <c r="O152" s="110"/>
      <c r="P152" s="108" t="s">
        <v>43</v>
      </c>
      <c r="Q152" s="109" t="s">
        <v>43</v>
      </c>
      <c r="R152" s="109"/>
      <c r="S152" s="109"/>
      <c r="T152" s="109"/>
      <c r="U152" s="109" t="s">
        <v>43</v>
      </c>
      <c r="V152" s="109"/>
      <c r="W152" s="109" t="s">
        <v>43</v>
      </c>
      <c r="X152" s="111"/>
      <c r="Y152" s="112" t="s">
        <v>43</v>
      </c>
      <c r="Z152" s="109" t="s">
        <v>43</v>
      </c>
      <c r="AA152" s="109" t="s">
        <v>43</v>
      </c>
      <c r="AB152" s="109" t="s">
        <v>43</v>
      </c>
      <c r="AC152" s="109"/>
      <c r="AD152" s="109"/>
      <c r="AE152" s="110"/>
      <c r="AF152" s="108"/>
      <c r="AG152" s="109"/>
      <c r="AH152" s="110"/>
      <c r="AI152" s="119"/>
    </row>
    <row r="153" spans="2:35" s="1" customFormat="1" ht="33" customHeight="1">
      <c r="B153" s="47">
        <v>146</v>
      </c>
      <c r="C153" s="103" t="s">
        <v>558</v>
      </c>
      <c r="D153" s="104">
        <v>45694</v>
      </c>
      <c r="E153" s="54" t="s">
        <v>107</v>
      </c>
      <c r="F153" s="105" t="s">
        <v>540</v>
      </c>
      <c r="G153" s="106" t="s">
        <v>488</v>
      </c>
      <c r="H153" s="107" t="s">
        <v>489</v>
      </c>
      <c r="I153" s="36">
        <f t="shared" si="2"/>
        <v>11</v>
      </c>
      <c r="J153" s="108" t="s">
        <v>43</v>
      </c>
      <c r="K153" s="109"/>
      <c r="L153" s="109" t="s">
        <v>43</v>
      </c>
      <c r="M153" s="109" t="s">
        <v>43</v>
      </c>
      <c r="N153" s="109"/>
      <c r="O153" s="110"/>
      <c r="P153" s="108" t="s">
        <v>43</v>
      </c>
      <c r="Q153" s="109" t="s">
        <v>43</v>
      </c>
      <c r="R153" s="109"/>
      <c r="S153" s="109"/>
      <c r="T153" s="109"/>
      <c r="U153" s="109" t="s">
        <v>43</v>
      </c>
      <c r="V153" s="109"/>
      <c r="W153" s="109" t="s">
        <v>43</v>
      </c>
      <c r="X153" s="111"/>
      <c r="Y153" s="112" t="s">
        <v>43</v>
      </c>
      <c r="Z153" s="109" t="s">
        <v>43</v>
      </c>
      <c r="AA153" s="109" t="s">
        <v>43</v>
      </c>
      <c r="AB153" s="109" t="s">
        <v>43</v>
      </c>
      <c r="AC153" s="109"/>
      <c r="AD153" s="109"/>
      <c r="AE153" s="110"/>
      <c r="AF153" s="108"/>
      <c r="AG153" s="109"/>
      <c r="AH153" s="110"/>
      <c r="AI153" s="119"/>
    </row>
    <row r="154" spans="2:35" s="1" customFormat="1" ht="33" customHeight="1">
      <c r="B154" s="47">
        <v>147</v>
      </c>
      <c r="C154" s="103" t="s">
        <v>559</v>
      </c>
      <c r="D154" s="104">
        <v>45694</v>
      </c>
      <c r="E154" s="54" t="s">
        <v>115</v>
      </c>
      <c r="F154" s="105" t="s">
        <v>15</v>
      </c>
      <c r="G154" s="106" t="s">
        <v>490</v>
      </c>
      <c r="H154" s="107" t="s">
        <v>491</v>
      </c>
      <c r="I154" s="36">
        <f t="shared" si="2"/>
        <v>11</v>
      </c>
      <c r="J154" s="108" t="s">
        <v>43</v>
      </c>
      <c r="K154" s="109"/>
      <c r="L154" s="109" t="s">
        <v>43</v>
      </c>
      <c r="M154" s="109" t="s">
        <v>43</v>
      </c>
      <c r="N154" s="109"/>
      <c r="O154" s="110"/>
      <c r="P154" s="108" t="s">
        <v>43</v>
      </c>
      <c r="Q154" s="109" t="s">
        <v>43</v>
      </c>
      <c r="R154" s="109"/>
      <c r="S154" s="109"/>
      <c r="T154" s="109"/>
      <c r="U154" s="109" t="s">
        <v>43</v>
      </c>
      <c r="V154" s="109"/>
      <c r="W154" s="109" t="s">
        <v>43</v>
      </c>
      <c r="X154" s="111"/>
      <c r="Y154" s="112" t="s">
        <v>43</v>
      </c>
      <c r="Z154" s="109" t="s">
        <v>43</v>
      </c>
      <c r="AA154" s="109" t="s">
        <v>43</v>
      </c>
      <c r="AB154" s="109" t="s">
        <v>43</v>
      </c>
      <c r="AC154" s="109"/>
      <c r="AD154" s="109"/>
      <c r="AE154" s="110"/>
      <c r="AF154" s="108"/>
      <c r="AG154" s="109"/>
      <c r="AH154" s="110"/>
      <c r="AI154" s="119"/>
    </row>
    <row r="155" spans="2:35" s="1" customFormat="1" ht="33" customHeight="1">
      <c r="B155" s="47">
        <v>148</v>
      </c>
      <c r="C155" s="103" t="s">
        <v>560</v>
      </c>
      <c r="D155" s="104">
        <v>45694</v>
      </c>
      <c r="E155" s="54" t="s">
        <v>261</v>
      </c>
      <c r="F155" s="105" t="s">
        <v>540</v>
      </c>
      <c r="G155" s="106" t="s">
        <v>492</v>
      </c>
      <c r="H155" s="107" t="s">
        <v>493</v>
      </c>
      <c r="I155" s="36">
        <f t="shared" si="2"/>
        <v>11</v>
      </c>
      <c r="J155" s="108" t="s">
        <v>43</v>
      </c>
      <c r="K155" s="109"/>
      <c r="L155" s="109" t="s">
        <v>43</v>
      </c>
      <c r="M155" s="109" t="s">
        <v>43</v>
      </c>
      <c r="N155" s="109"/>
      <c r="O155" s="110"/>
      <c r="P155" s="108" t="s">
        <v>43</v>
      </c>
      <c r="Q155" s="109" t="s">
        <v>43</v>
      </c>
      <c r="R155" s="109"/>
      <c r="S155" s="109"/>
      <c r="T155" s="109"/>
      <c r="U155" s="109" t="s">
        <v>43</v>
      </c>
      <c r="V155" s="109"/>
      <c r="W155" s="109" t="s">
        <v>43</v>
      </c>
      <c r="X155" s="111"/>
      <c r="Y155" s="112" t="s">
        <v>43</v>
      </c>
      <c r="Z155" s="109" t="s">
        <v>43</v>
      </c>
      <c r="AA155" s="109" t="s">
        <v>43</v>
      </c>
      <c r="AB155" s="109" t="s">
        <v>43</v>
      </c>
      <c r="AC155" s="109"/>
      <c r="AD155" s="109"/>
      <c r="AE155" s="110"/>
      <c r="AF155" s="108"/>
      <c r="AG155" s="109"/>
      <c r="AH155" s="110"/>
      <c r="AI155" s="119"/>
    </row>
    <row r="156" spans="2:35" s="1" customFormat="1" ht="33" customHeight="1">
      <c r="B156" s="47">
        <v>149</v>
      </c>
      <c r="C156" s="103" t="s">
        <v>561</v>
      </c>
      <c r="D156" s="104">
        <v>45694</v>
      </c>
      <c r="E156" s="54" t="s">
        <v>107</v>
      </c>
      <c r="F156" s="105" t="s">
        <v>15</v>
      </c>
      <c r="G156" s="106" t="s">
        <v>494</v>
      </c>
      <c r="H156" s="107" t="s">
        <v>495</v>
      </c>
      <c r="I156" s="36">
        <f t="shared" si="2"/>
        <v>11</v>
      </c>
      <c r="J156" s="108" t="s">
        <v>43</v>
      </c>
      <c r="K156" s="109"/>
      <c r="L156" s="109" t="s">
        <v>43</v>
      </c>
      <c r="M156" s="109" t="s">
        <v>43</v>
      </c>
      <c r="N156" s="109"/>
      <c r="O156" s="110"/>
      <c r="P156" s="108" t="s">
        <v>43</v>
      </c>
      <c r="Q156" s="109" t="s">
        <v>43</v>
      </c>
      <c r="R156" s="109"/>
      <c r="S156" s="109"/>
      <c r="T156" s="109"/>
      <c r="U156" s="109" t="s">
        <v>43</v>
      </c>
      <c r="V156" s="109"/>
      <c r="W156" s="109" t="s">
        <v>43</v>
      </c>
      <c r="X156" s="111"/>
      <c r="Y156" s="112" t="s">
        <v>43</v>
      </c>
      <c r="Z156" s="109" t="s">
        <v>43</v>
      </c>
      <c r="AA156" s="109" t="s">
        <v>43</v>
      </c>
      <c r="AB156" s="109" t="s">
        <v>43</v>
      </c>
      <c r="AC156" s="109"/>
      <c r="AD156" s="109"/>
      <c r="AE156" s="110"/>
      <c r="AF156" s="108"/>
      <c r="AG156" s="109"/>
      <c r="AH156" s="110"/>
      <c r="AI156" s="119"/>
    </row>
    <row r="157" spans="2:35" s="1" customFormat="1" ht="33" customHeight="1">
      <c r="B157" s="47">
        <v>150</v>
      </c>
      <c r="C157" s="103" t="s">
        <v>562</v>
      </c>
      <c r="D157" s="104">
        <v>45694</v>
      </c>
      <c r="E157" s="54" t="s">
        <v>105</v>
      </c>
      <c r="F157" s="105" t="s">
        <v>540</v>
      </c>
      <c r="G157" s="106" t="s">
        <v>496</v>
      </c>
      <c r="H157" s="107" t="s">
        <v>497</v>
      </c>
      <c r="I157" s="36">
        <f t="shared" si="2"/>
        <v>11</v>
      </c>
      <c r="J157" s="108" t="s">
        <v>43</v>
      </c>
      <c r="K157" s="109"/>
      <c r="L157" s="109" t="s">
        <v>43</v>
      </c>
      <c r="M157" s="109" t="s">
        <v>43</v>
      </c>
      <c r="N157" s="109"/>
      <c r="O157" s="110"/>
      <c r="P157" s="108" t="s">
        <v>43</v>
      </c>
      <c r="Q157" s="109" t="s">
        <v>43</v>
      </c>
      <c r="R157" s="109"/>
      <c r="S157" s="109"/>
      <c r="T157" s="109"/>
      <c r="U157" s="109" t="s">
        <v>43</v>
      </c>
      <c r="V157" s="109"/>
      <c r="W157" s="109" t="s">
        <v>43</v>
      </c>
      <c r="X157" s="111"/>
      <c r="Y157" s="112" t="s">
        <v>43</v>
      </c>
      <c r="Z157" s="109" t="s">
        <v>43</v>
      </c>
      <c r="AA157" s="109" t="s">
        <v>43</v>
      </c>
      <c r="AB157" s="109" t="s">
        <v>43</v>
      </c>
      <c r="AC157" s="109"/>
      <c r="AD157" s="109"/>
      <c r="AE157" s="110"/>
      <c r="AF157" s="108"/>
      <c r="AG157" s="109"/>
      <c r="AH157" s="110"/>
      <c r="AI157" s="119"/>
    </row>
    <row r="158" spans="2:35" s="1" customFormat="1" ht="33" customHeight="1">
      <c r="B158" s="47">
        <v>151</v>
      </c>
      <c r="C158" s="103" t="s">
        <v>563</v>
      </c>
      <c r="D158" s="104">
        <v>45694</v>
      </c>
      <c r="E158" s="54" t="s">
        <v>107</v>
      </c>
      <c r="F158" s="105" t="s">
        <v>15</v>
      </c>
      <c r="G158" s="106" t="s">
        <v>498</v>
      </c>
      <c r="H158" s="107" t="s">
        <v>499</v>
      </c>
      <c r="I158" s="36">
        <f t="shared" si="2"/>
        <v>11</v>
      </c>
      <c r="J158" s="108" t="s">
        <v>43</v>
      </c>
      <c r="K158" s="109"/>
      <c r="L158" s="109" t="s">
        <v>43</v>
      </c>
      <c r="M158" s="109" t="s">
        <v>43</v>
      </c>
      <c r="N158" s="109"/>
      <c r="O158" s="110"/>
      <c r="P158" s="108" t="s">
        <v>43</v>
      </c>
      <c r="Q158" s="109" t="s">
        <v>43</v>
      </c>
      <c r="R158" s="109"/>
      <c r="S158" s="109"/>
      <c r="T158" s="109"/>
      <c r="U158" s="109" t="s">
        <v>43</v>
      </c>
      <c r="V158" s="109"/>
      <c r="W158" s="109" t="s">
        <v>43</v>
      </c>
      <c r="X158" s="111"/>
      <c r="Y158" s="112" t="s">
        <v>43</v>
      </c>
      <c r="Z158" s="109" t="s">
        <v>43</v>
      </c>
      <c r="AA158" s="109" t="s">
        <v>43</v>
      </c>
      <c r="AB158" s="109" t="s">
        <v>43</v>
      </c>
      <c r="AC158" s="109"/>
      <c r="AD158" s="109"/>
      <c r="AE158" s="110"/>
      <c r="AF158" s="108"/>
      <c r="AG158" s="109"/>
      <c r="AH158" s="110"/>
      <c r="AI158" s="119"/>
    </row>
    <row r="159" spans="2:35" s="1" customFormat="1" ht="33" customHeight="1">
      <c r="B159" s="47">
        <v>152</v>
      </c>
      <c r="C159" s="103" t="s">
        <v>564</v>
      </c>
      <c r="D159" s="104">
        <v>45694</v>
      </c>
      <c r="E159" s="54" t="s">
        <v>261</v>
      </c>
      <c r="F159" s="105" t="s">
        <v>540</v>
      </c>
      <c r="G159" s="106" t="s">
        <v>500</v>
      </c>
      <c r="H159" s="107" t="s">
        <v>501</v>
      </c>
      <c r="I159" s="36">
        <f t="shared" si="2"/>
        <v>11</v>
      </c>
      <c r="J159" s="108" t="s">
        <v>43</v>
      </c>
      <c r="K159" s="109"/>
      <c r="L159" s="109" t="s">
        <v>43</v>
      </c>
      <c r="M159" s="109" t="s">
        <v>43</v>
      </c>
      <c r="N159" s="109"/>
      <c r="O159" s="110"/>
      <c r="P159" s="108" t="s">
        <v>43</v>
      </c>
      <c r="Q159" s="109" t="s">
        <v>43</v>
      </c>
      <c r="R159" s="109"/>
      <c r="S159" s="109"/>
      <c r="T159" s="109"/>
      <c r="U159" s="109" t="s">
        <v>43</v>
      </c>
      <c r="V159" s="109"/>
      <c r="W159" s="109" t="s">
        <v>43</v>
      </c>
      <c r="X159" s="111"/>
      <c r="Y159" s="112" t="s">
        <v>43</v>
      </c>
      <c r="Z159" s="109" t="s">
        <v>43</v>
      </c>
      <c r="AA159" s="109" t="s">
        <v>43</v>
      </c>
      <c r="AB159" s="109" t="s">
        <v>43</v>
      </c>
      <c r="AC159" s="109"/>
      <c r="AD159" s="109"/>
      <c r="AE159" s="110"/>
      <c r="AF159" s="108"/>
      <c r="AG159" s="109"/>
      <c r="AH159" s="110"/>
      <c r="AI159" s="119"/>
    </row>
    <row r="160" spans="2:35" s="1" customFormat="1" ht="33" customHeight="1">
      <c r="B160" s="47">
        <v>153</v>
      </c>
      <c r="C160" s="103" t="s">
        <v>565</v>
      </c>
      <c r="D160" s="104">
        <v>45694</v>
      </c>
      <c r="E160" s="54" t="s">
        <v>264</v>
      </c>
      <c r="F160" s="105" t="s">
        <v>15</v>
      </c>
      <c r="G160" s="106" t="s">
        <v>502</v>
      </c>
      <c r="H160" s="107" t="s">
        <v>503</v>
      </c>
      <c r="I160" s="36">
        <f t="shared" si="2"/>
        <v>11</v>
      </c>
      <c r="J160" s="108" t="s">
        <v>43</v>
      </c>
      <c r="K160" s="109"/>
      <c r="L160" s="109" t="s">
        <v>43</v>
      </c>
      <c r="M160" s="109" t="s">
        <v>43</v>
      </c>
      <c r="N160" s="109"/>
      <c r="O160" s="110"/>
      <c r="P160" s="108" t="s">
        <v>43</v>
      </c>
      <c r="Q160" s="109" t="s">
        <v>43</v>
      </c>
      <c r="R160" s="109"/>
      <c r="S160" s="109"/>
      <c r="T160" s="109"/>
      <c r="U160" s="109" t="s">
        <v>43</v>
      </c>
      <c r="V160" s="109"/>
      <c r="W160" s="109" t="s">
        <v>43</v>
      </c>
      <c r="X160" s="111"/>
      <c r="Y160" s="112" t="s">
        <v>43</v>
      </c>
      <c r="Z160" s="109" t="s">
        <v>43</v>
      </c>
      <c r="AA160" s="109" t="s">
        <v>43</v>
      </c>
      <c r="AB160" s="109" t="s">
        <v>43</v>
      </c>
      <c r="AC160" s="109"/>
      <c r="AD160" s="109"/>
      <c r="AE160" s="110"/>
      <c r="AF160" s="108"/>
      <c r="AG160" s="109"/>
      <c r="AH160" s="110"/>
      <c r="AI160" s="119"/>
    </row>
    <row r="161" spans="2:35" s="1" customFormat="1" ht="33" customHeight="1">
      <c r="B161" s="47">
        <v>154</v>
      </c>
      <c r="C161" s="103" t="s">
        <v>566</v>
      </c>
      <c r="D161" s="104">
        <v>45694</v>
      </c>
      <c r="E161" s="54" t="s">
        <v>261</v>
      </c>
      <c r="F161" s="105" t="s">
        <v>540</v>
      </c>
      <c r="G161" s="106" t="s">
        <v>504</v>
      </c>
      <c r="H161" s="107" t="s">
        <v>505</v>
      </c>
      <c r="I161" s="36">
        <f t="shared" si="2"/>
        <v>11</v>
      </c>
      <c r="J161" s="108" t="s">
        <v>43</v>
      </c>
      <c r="K161" s="109"/>
      <c r="L161" s="109" t="s">
        <v>43</v>
      </c>
      <c r="M161" s="109" t="s">
        <v>43</v>
      </c>
      <c r="N161" s="109"/>
      <c r="O161" s="110"/>
      <c r="P161" s="108" t="s">
        <v>43</v>
      </c>
      <c r="Q161" s="109" t="s">
        <v>43</v>
      </c>
      <c r="R161" s="109"/>
      <c r="S161" s="109"/>
      <c r="T161" s="109"/>
      <c r="U161" s="109" t="s">
        <v>43</v>
      </c>
      <c r="V161" s="109"/>
      <c r="W161" s="109" t="s">
        <v>43</v>
      </c>
      <c r="X161" s="111"/>
      <c r="Y161" s="112" t="s">
        <v>43</v>
      </c>
      <c r="Z161" s="109" t="s">
        <v>43</v>
      </c>
      <c r="AA161" s="109" t="s">
        <v>43</v>
      </c>
      <c r="AB161" s="109" t="s">
        <v>43</v>
      </c>
      <c r="AC161" s="109"/>
      <c r="AD161" s="109"/>
      <c r="AE161" s="110"/>
      <c r="AF161" s="108"/>
      <c r="AG161" s="109"/>
      <c r="AH161" s="110"/>
      <c r="AI161" s="119"/>
    </row>
    <row r="162" spans="2:35" s="1" customFormat="1" ht="33" customHeight="1">
      <c r="B162" s="47">
        <v>155</v>
      </c>
      <c r="C162" s="103" t="s">
        <v>567</v>
      </c>
      <c r="D162" s="104">
        <v>45694</v>
      </c>
      <c r="E162" s="54" t="s">
        <v>261</v>
      </c>
      <c r="F162" s="105" t="s">
        <v>15</v>
      </c>
      <c r="G162" s="106" t="s">
        <v>506</v>
      </c>
      <c r="H162" s="107" t="s">
        <v>507</v>
      </c>
      <c r="I162" s="36">
        <f t="shared" si="2"/>
        <v>11</v>
      </c>
      <c r="J162" s="108" t="s">
        <v>43</v>
      </c>
      <c r="K162" s="109"/>
      <c r="L162" s="109" t="s">
        <v>43</v>
      </c>
      <c r="M162" s="109" t="s">
        <v>43</v>
      </c>
      <c r="N162" s="109"/>
      <c r="O162" s="110"/>
      <c r="P162" s="108" t="s">
        <v>43</v>
      </c>
      <c r="Q162" s="109" t="s">
        <v>43</v>
      </c>
      <c r="R162" s="109"/>
      <c r="S162" s="109"/>
      <c r="T162" s="109"/>
      <c r="U162" s="109" t="s">
        <v>43</v>
      </c>
      <c r="V162" s="109"/>
      <c r="W162" s="109" t="s">
        <v>43</v>
      </c>
      <c r="X162" s="111"/>
      <c r="Y162" s="112" t="s">
        <v>43</v>
      </c>
      <c r="Z162" s="109" t="s">
        <v>43</v>
      </c>
      <c r="AA162" s="109" t="s">
        <v>43</v>
      </c>
      <c r="AB162" s="109" t="s">
        <v>43</v>
      </c>
      <c r="AC162" s="109"/>
      <c r="AD162" s="109"/>
      <c r="AE162" s="110"/>
      <c r="AF162" s="108"/>
      <c r="AG162" s="109"/>
      <c r="AH162" s="110"/>
      <c r="AI162" s="119"/>
    </row>
    <row r="163" spans="2:35" s="1" customFormat="1" ht="33" customHeight="1">
      <c r="B163" s="47">
        <v>156</v>
      </c>
      <c r="C163" s="103" t="s">
        <v>568</v>
      </c>
      <c r="D163" s="104">
        <v>45694</v>
      </c>
      <c r="E163" s="54" t="s">
        <v>261</v>
      </c>
      <c r="F163" s="105" t="s">
        <v>540</v>
      </c>
      <c r="G163" s="106" t="s">
        <v>508</v>
      </c>
      <c r="H163" s="107" t="s">
        <v>509</v>
      </c>
      <c r="I163" s="36">
        <f t="shared" si="2"/>
        <v>11</v>
      </c>
      <c r="J163" s="108" t="s">
        <v>43</v>
      </c>
      <c r="K163" s="109"/>
      <c r="L163" s="109" t="s">
        <v>43</v>
      </c>
      <c r="M163" s="109" t="s">
        <v>43</v>
      </c>
      <c r="N163" s="109"/>
      <c r="O163" s="110"/>
      <c r="P163" s="108" t="s">
        <v>43</v>
      </c>
      <c r="Q163" s="109" t="s">
        <v>43</v>
      </c>
      <c r="R163" s="109"/>
      <c r="S163" s="109"/>
      <c r="T163" s="109"/>
      <c r="U163" s="109" t="s">
        <v>43</v>
      </c>
      <c r="V163" s="109"/>
      <c r="W163" s="109" t="s">
        <v>43</v>
      </c>
      <c r="X163" s="111"/>
      <c r="Y163" s="112" t="s">
        <v>43</v>
      </c>
      <c r="Z163" s="109" t="s">
        <v>43</v>
      </c>
      <c r="AA163" s="109" t="s">
        <v>43</v>
      </c>
      <c r="AB163" s="109" t="s">
        <v>43</v>
      </c>
      <c r="AC163" s="109"/>
      <c r="AD163" s="109"/>
      <c r="AE163" s="110"/>
      <c r="AF163" s="108"/>
      <c r="AG163" s="109"/>
      <c r="AH163" s="110"/>
      <c r="AI163" s="119"/>
    </row>
    <row r="164" spans="2:35" s="1" customFormat="1" ht="33" customHeight="1">
      <c r="B164" s="47">
        <v>157</v>
      </c>
      <c r="C164" s="103" t="s">
        <v>569</v>
      </c>
      <c r="D164" s="104">
        <v>45694</v>
      </c>
      <c r="E164" s="54" t="s">
        <v>105</v>
      </c>
      <c r="F164" s="105" t="s">
        <v>15</v>
      </c>
      <c r="G164" s="106" t="s">
        <v>510</v>
      </c>
      <c r="H164" s="107" t="s">
        <v>511</v>
      </c>
      <c r="I164" s="36">
        <f t="shared" si="2"/>
        <v>11</v>
      </c>
      <c r="J164" s="108" t="s">
        <v>43</v>
      </c>
      <c r="K164" s="109"/>
      <c r="L164" s="109" t="s">
        <v>43</v>
      </c>
      <c r="M164" s="109" t="s">
        <v>43</v>
      </c>
      <c r="N164" s="109"/>
      <c r="O164" s="110"/>
      <c r="P164" s="108" t="s">
        <v>43</v>
      </c>
      <c r="Q164" s="109" t="s">
        <v>43</v>
      </c>
      <c r="R164" s="109"/>
      <c r="S164" s="109"/>
      <c r="T164" s="109"/>
      <c r="U164" s="109" t="s">
        <v>43</v>
      </c>
      <c r="V164" s="109"/>
      <c r="W164" s="109" t="s">
        <v>43</v>
      </c>
      <c r="X164" s="111"/>
      <c r="Y164" s="112" t="s">
        <v>43</v>
      </c>
      <c r="Z164" s="109" t="s">
        <v>43</v>
      </c>
      <c r="AA164" s="109" t="s">
        <v>43</v>
      </c>
      <c r="AB164" s="109" t="s">
        <v>43</v>
      </c>
      <c r="AC164" s="109"/>
      <c r="AD164" s="109"/>
      <c r="AE164" s="110"/>
      <c r="AF164" s="108"/>
      <c r="AG164" s="109"/>
      <c r="AH164" s="110"/>
      <c r="AI164" s="119"/>
    </row>
    <row r="165" spans="2:35" s="1" customFormat="1" ht="33" customHeight="1">
      <c r="B165" s="47">
        <v>158</v>
      </c>
      <c r="C165" s="103" t="s">
        <v>570</v>
      </c>
      <c r="D165" s="104">
        <v>45694</v>
      </c>
      <c r="E165" s="54" t="s">
        <v>107</v>
      </c>
      <c r="F165" s="105" t="s">
        <v>540</v>
      </c>
      <c r="G165" s="106" t="s">
        <v>512</v>
      </c>
      <c r="H165" s="107" t="s">
        <v>513</v>
      </c>
      <c r="I165" s="36">
        <f t="shared" si="2"/>
        <v>11</v>
      </c>
      <c r="J165" s="108" t="s">
        <v>43</v>
      </c>
      <c r="K165" s="109"/>
      <c r="L165" s="109" t="s">
        <v>43</v>
      </c>
      <c r="M165" s="109" t="s">
        <v>43</v>
      </c>
      <c r="N165" s="109"/>
      <c r="O165" s="110"/>
      <c r="P165" s="108" t="s">
        <v>43</v>
      </c>
      <c r="Q165" s="109" t="s">
        <v>43</v>
      </c>
      <c r="R165" s="109"/>
      <c r="S165" s="109"/>
      <c r="T165" s="109"/>
      <c r="U165" s="109" t="s">
        <v>43</v>
      </c>
      <c r="V165" s="109"/>
      <c r="W165" s="109" t="s">
        <v>43</v>
      </c>
      <c r="X165" s="111"/>
      <c r="Y165" s="112" t="s">
        <v>43</v>
      </c>
      <c r="Z165" s="109" t="s">
        <v>43</v>
      </c>
      <c r="AA165" s="109" t="s">
        <v>43</v>
      </c>
      <c r="AB165" s="109" t="s">
        <v>43</v>
      </c>
      <c r="AC165" s="109"/>
      <c r="AD165" s="109"/>
      <c r="AE165" s="110"/>
      <c r="AF165" s="108"/>
      <c r="AG165" s="109"/>
      <c r="AH165" s="110"/>
      <c r="AI165" s="119"/>
    </row>
    <row r="166" spans="2:35" s="1" customFormat="1" ht="33" customHeight="1">
      <c r="B166" s="47">
        <v>159</v>
      </c>
      <c r="C166" s="103" t="s">
        <v>571</v>
      </c>
      <c r="D166" s="104">
        <v>45694</v>
      </c>
      <c r="E166" s="54" t="s">
        <v>586</v>
      </c>
      <c r="F166" s="105" t="s">
        <v>15</v>
      </c>
      <c r="G166" s="106" t="s">
        <v>514</v>
      </c>
      <c r="H166" s="107" t="s">
        <v>515</v>
      </c>
      <c r="I166" s="36">
        <f t="shared" si="2"/>
        <v>11</v>
      </c>
      <c r="J166" s="108" t="s">
        <v>43</v>
      </c>
      <c r="K166" s="109"/>
      <c r="L166" s="109" t="s">
        <v>43</v>
      </c>
      <c r="M166" s="109" t="s">
        <v>43</v>
      </c>
      <c r="N166" s="109"/>
      <c r="O166" s="110"/>
      <c r="P166" s="108" t="s">
        <v>43</v>
      </c>
      <c r="Q166" s="109" t="s">
        <v>43</v>
      </c>
      <c r="R166" s="109"/>
      <c r="S166" s="109"/>
      <c r="T166" s="109"/>
      <c r="U166" s="109" t="s">
        <v>43</v>
      </c>
      <c r="V166" s="109"/>
      <c r="W166" s="109" t="s">
        <v>43</v>
      </c>
      <c r="X166" s="111"/>
      <c r="Y166" s="112" t="s">
        <v>43</v>
      </c>
      <c r="Z166" s="109" t="s">
        <v>43</v>
      </c>
      <c r="AA166" s="109" t="s">
        <v>43</v>
      </c>
      <c r="AB166" s="109" t="s">
        <v>43</v>
      </c>
      <c r="AC166" s="109"/>
      <c r="AD166" s="109"/>
      <c r="AE166" s="110"/>
      <c r="AF166" s="108"/>
      <c r="AG166" s="109"/>
      <c r="AH166" s="110"/>
      <c r="AI166" s="119"/>
    </row>
    <row r="167" spans="2:35" s="1" customFormat="1" ht="33" customHeight="1">
      <c r="B167" s="47">
        <v>160</v>
      </c>
      <c r="C167" s="103" t="s">
        <v>572</v>
      </c>
      <c r="D167" s="104">
        <v>45694</v>
      </c>
      <c r="E167" s="54" t="s">
        <v>320</v>
      </c>
      <c r="F167" s="105" t="s">
        <v>540</v>
      </c>
      <c r="G167" s="106" t="s">
        <v>516</v>
      </c>
      <c r="H167" s="107" t="s">
        <v>517</v>
      </c>
      <c r="I167" s="36">
        <f t="shared" si="2"/>
        <v>11</v>
      </c>
      <c r="J167" s="108" t="s">
        <v>43</v>
      </c>
      <c r="K167" s="109"/>
      <c r="L167" s="109" t="s">
        <v>43</v>
      </c>
      <c r="M167" s="109" t="s">
        <v>43</v>
      </c>
      <c r="N167" s="109"/>
      <c r="O167" s="110"/>
      <c r="P167" s="108" t="s">
        <v>43</v>
      </c>
      <c r="Q167" s="109" t="s">
        <v>43</v>
      </c>
      <c r="R167" s="109"/>
      <c r="S167" s="109"/>
      <c r="T167" s="109"/>
      <c r="U167" s="109" t="s">
        <v>43</v>
      </c>
      <c r="V167" s="109"/>
      <c r="W167" s="109" t="s">
        <v>43</v>
      </c>
      <c r="X167" s="111"/>
      <c r="Y167" s="112" t="s">
        <v>43</v>
      </c>
      <c r="Z167" s="109" t="s">
        <v>43</v>
      </c>
      <c r="AA167" s="109" t="s">
        <v>43</v>
      </c>
      <c r="AB167" s="109" t="s">
        <v>43</v>
      </c>
      <c r="AC167" s="109"/>
      <c r="AD167" s="109"/>
      <c r="AE167" s="110"/>
      <c r="AF167" s="108"/>
      <c r="AG167" s="109"/>
      <c r="AH167" s="110"/>
      <c r="AI167" s="119"/>
    </row>
    <row r="168" spans="2:35" s="1" customFormat="1" ht="33" customHeight="1">
      <c r="B168" s="47">
        <v>161</v>
      </c>
      <c r="C168" s="103" t="s">
        <v>573</v>
      </c>
      <c r="D168" s="104">
        <v>45694</v>
      </c>
      <c r="E168" s="54" t="s">
        <v>105</v>
      </c>
      <c r="F168" s="105" t="s">
        <v>15</v>
      </c>
      <c r="G168" s="106" t="s">
        <v>518</v>
      </c>
      <c r="H168" s="107" t="s">
        <v>519</v>
      </c>
      <c r="I168" s="36">
        <f t="shared" si="2"/>
        <v>11</v>
      </c>
      <c r="J168" s="108" t="s">
        <v>43</v>
      </c>
      <c r="K168" s="109"/>
      <c r="L168" s="109" t="s">
        <v>43</v>
      </c>
      <c r="M168" s="109" t="s">
        <v>43</v>
      </c>
      <c r="N168" s="109"/>
      <c r="O168" s="110"/>
      <c r="P168" s="108" t="s">
        <v>43</v>
      </c>
      <c r="Q168" s="109" t="s">
        <v>43</v>
      </c>
      <c r="R168" s="109"/>
      <c r="S168" s="109"/>
      <c r="T168" s="109"/>
      <c r="U168" s="109" t="s">
        <v>43</v>
      </c>
      <c r="V168" s="109"/>
      <c r="W168" s="109" t="s">
        <v>43</v>
      </c>
      <c r="X168" s="111"/>
      <c r="Y168" s="112" t="s">
        <v>43</v>
      </c>
      <c r="Z168" s="109" t="s">
        <v>43</v>
      </c>
      <c r="AA168" s="109" t="s">
        <v>43</v>
      </c>
      <c r="AB168" s="109" t="s">
        <v>43</v>
      </c>
      <c r="AC168" s="109"/>
      <c r="AD168" s="109"/>
      <c r="AE168" s="110"/>
      <c r="AF168" s="108"/>
      <c r="AG168" s="109"/>
      <c r="AH168" s="110"/>
      <c r="AI168" s="119"/>
    </row>
    <row r="169" spans="2:35" s="1" customFormat="1" ht="33" customHeight="1">
      <c r="B169" s="47">
        <v>162</v>
      </c>
      <c r="C169" s="103" t="s">
        <v>574</v>
      </c>
      <c r="D169" s="104">
        <v>45694</v>
      </c>
      <c r="E169" s="54" t="s">
        <v>107</v>
      </c>
      <c r="F169" s="105" t="s">
        <v>540</v>
      </c>
      <c r="G169" s="106" t="s">
        <v>520</v>
      </c>
      <c r="H169" s="107" t="s">
        <v>521</v>
      </c>
      <c r="I169" s="36">
        <f t="shared" si="2"/>
        <v>11</v>
      </c>
      <c r="J169" s="108" t="s">
        <v>43</v>
      </c>
      <c r="K169" s="109"/>
      <c r="L169" s="109" t="s">
        <v>43</v>
      </c>
      <c r="M169" s="109" t="s">
        <v>43</v>
      </c>
      <c r="N169" s="109"/>
      <c r="O169" s="110"/>
      <c r="P169" s="108" t="s">
        <v>43</v>
      </c>
      <c r="Q169" s="109" t="s">
        <v>43</v>
      </c>
      <c r="R169" s="109"/>
      <c r="S169" s="109"/>
      <c r="T169" s="109"/>
      <c r="U169" s="109" t="s">
        <v>43</v>
      </c>
      <c r="V169" s="109"/>
      <c r="W169" s="109" t="s">
        <v>43</v>
      </c>
      <c r="X169" s="111"/>
      <c r="Y169" s="112" t="s">
        <v>43</v>
      </c>
      <c r="Z169" s="109" t="s">
        <v>43</v>
      </c>
      <c r="AA169" s="109" t="s">
        <v>43</v>
      </c>
      <c r="AB169" s="109" t="s">
        <v>43</v>
      </c>
      <c r="AC169" s="109"/>
      <c r="AD169" s="109"/>
      <c r="AE169" s="110"/>
      <c r="AF169" s="108"/>
      <c r="AG169" s="109"/>
      <c r="AH169" s="110"/>
      <c r="AI169" s="119"/>
    </row>
    <row r="170" spans="2:35" s="1" customFormat="1" ht="33" customHeight="1">
      <c r="B170" s="47">
        <v>163</v>
      </c>
      <c r="C170" s="103" t="s">
        <v>575</v>
      </c>
      <c r="D170" s="104">
        <v>45694</v>
      </c>
      <c r="E170" s="54" t="s">
        <v>114</v>
      </c>
      <c r="F170" s="105" t="s">
        <v>15</v>
      </c>
      <c r="G170" s="106" t="s">
        <v>522</v>
      </c>
      <c r="H170" s="107" t="s">
        <v>523</v>
      </c>
      <c r="I170" s="36">
        <f t="shared" si="2"/>
        <v>11</v>
      </c>
      <c r="J170" s="108" t="s">
        <v>43</v>
      </c>
      <c r="K170" s="109"/>
      <c r="L170" s="109" t="s">
        <v>43</v>
      </c>
      <c r="M170" s="109" t="s">
        <v>43</v>
      </c>
      <c r="N170" s="109"/>
      <c r="O170" s="110"/>
      <c r="P170" s="108" t="s">
        <v>43</v>
      </c>
      <c r="Q170" s="109" t="s">
        <v>43</v>
      </c>
      <c r="R170" s="109"/>
      <c r="S170" s="109"/>
      <c r="T170" s="109"/>
      <c r="U170" s="109" t="s">
        <v>43</v>
      </c>
      <c r="V170" s="109"/>
      <c r="W170" s="109" t="s">
        <v>43</v>
      </c>
      <c r="X170" s="111"/>
      <c r="Y170" s="112" t="s">
        <v>43</v>
      </c>
      <c r="Z170" s="109" t="s">
        <v>43</v>
      </c>
      <c r="AA170" s="109" t="s">
        <v>43</v>
      </c>
      <c r="AB170" s="109" t="s">
        <v>43</v>
      </c>
      <c r="AC170" s="109"/>
      <c r="AD170" s="109"/>
      <c r="AE170" s="110"/>
      <c r="AF170" s="108"/>
      <c r="AG170" s="109"/>
      <c r="AH170" s="110"/>
      <c r="AI170" s="119"/>
    </row>
    <row r="171" spans="2:35" s="1" customFormat="1" ht="33" customHeight="1">
      <c r="B171" s="47">
        <v>164</v>
      </c>
      <c r="C171" s="103" t="s">
        <v>576</v>
      </c>
      <c r="D171" s="104">
        <v>45694</v>
      </c>
      <c r="E171" s="54" t="s">
        <v>111</v>
      </c>
      <c r="F171" s="105" t="s">
        <v>540</v>
      </c>
      <c r="G171" s="106" t="s">
        <v>524</v>
      </c>
      <c r="H171" s="107" t="s">
        <v>525</v>
      </c>
      <c r="I171" s="36">
        <f t="shared" si="2"/>
        <v>11</v>
      </c>
      <c r="J171" s="108" t="s">
        <v>43</v>
      </c>
      <c r="K171" s="109"/>
      <c r="L171" s="109" t="s">
        <v>43</v>
      </c>
      <c r="M171" s="109" t="s">
        <v>43</v>
      </c>
      <c r="N171" s="109"/>
      <c r="O171" s="110"/>
      <c r="P171" s="108" t="s">
        <v>43</v>
      </c>
      <c r="Q171" s="109" t="s">
        <v>43</v>
      </c>
      <c r="R171" s="109"/>
      <c r="S171" s="109"/>
      <c r="T171" s="109"/>
      <c r="U171" s="109" t="s">
        <v>43</v>
      </c>
      <c r="V171" s="109"/>
      <c r="W171" s="109" t="s">
        <v>43</v>
      </c>
      <c r="X171" s="111"/>
      <c r="Y171" s="112" t="s">
        <v>43</v>
      </c>
      <c r="Z171" s="109" t="s">
        <v>43</v>
      </c>
      <c r="AA171" s="109" t="s">
        <v>43</v>
      </c>
      <c r="AB171" s="109" t="s">
        <v>43</v>
      </c>
      <c r="AC171" s="109"/>
      <c r="AD171" s="109"/>
      <c r="AE171" s="110"/>
      <c r="AF171" s="108"/>
      <c r="AG171" s="109"/>
      <c r="AH171" s="110"/>
      <c r="AI171" s="119"/>
    </row>
    <row r="172" spans="2:35" s="1" customFormat="1" ht="33" customHeight="1">
      <c r="B172" s="47">
        <v>165</v>
      </c>
      <c r="C172" s="103" t="s">
        <v>577</v>
      </c>
      <c r="D172" s="104">
        <v>45694</v>
      </c>
      <c r="E172" s="54" t="s">
        <v>266</v>
      </c>
      <c r="F172" s="105" t="s">
        <v>15</v>
      </c>
      <c r="G172" s="106" t="s">
        <v>526</v>
      </c>
      <c r="H172" s="107" t="s">
        <v>527</v>
      </c>
      <c r="I172" s="36">
        <f t="shared" si="2"/>
        <v>11</v>
      </c>
      <c r="J172" s="108" t="s">
        <v>43</v>
      </c>
      <c r="K172" s="109"/>
      <c r="L172" s="109" t="s">
        <v>43</v>
      </c>
      <c r="M172" s="109" t="s">
        <v>43</v>
      </c>
      <c r="N172" s="109"/>
      <c r="O172" s="110"/>
      <c r="P172" s="108" t="s">
        <v>43</v>
      </c>
      <c r="Q172" s="109" t="s">
        <v>43</v>
      </c>
      <c r="R172" s="109"/>
      <c r="S172" s="109"/>
      <c r="T172" s="109"/>
      <c r="U172" s="109" t="s">
        <v>43</v>
      </c>
      <c r="V172" s="109"/>
      <c r="W172" s="109" t="s">
        <v>43</v>
      </c>
      <c r="X172" s="111"/>
      <c r="Y172" s="112" t="s">
        <v>43</v>
      </c>
      <c r="Z172" s="109" t="s">
        <v>43</v>
      </c>
      <c r="AA172" s="109" t="s">
        <v>43</v>
      </c>
      <c r="AB172" s="109" t="s">
        <v>43</v>
      </c>
      <c r="AC172" s="109"/>
      <c r="AD172" s="109"/>
      <c r="AE172" s="110"/>
      <c r="AF172" s="108"/>
      <c r="AG172" s="109"/>
      <c r="AH172" s="110"/>
      <c r="AI172" s="119"/>
    </row>
    <row r="173" spans="2:35" s="1" customFormat="1" ht="33" customHeight="1">
      <c r="B173" s="47">
        <v>166</v>
      </c>
      <c r="C173" s="103" t="s">
        <v>578</v>
      </c>
      <c r="D173" s="104">
        <v>45694</v>
      </c>
      <c r="E173" s="54" t="s">
        <v>109</v>
      </c>
      <c r="F173" s="105" t="s">
        <v>540</v>
      </c>
      <c r="G173" s="106" t="s">
        <v>528</v>
      </c>
      <c r="H173" s="107" t="s">
        <v>529</v>
      </c>
      <c r="I173" s="36">
        <f t="shared" si="2"/>
        <v>11</v>
      </c>
      <c r="J173" s="108" t="s">
        <v>43</v>
      </c>
      <c r="K173" s="109"/>
      <c r="L173" s="109" t="s">
        <v>43</v>
      </c>
      <c r="M173" s="109" t="s">
        <v>43</v>
      </c>
      <c r="N173" s="109"/>
      <c r="O173" s="110"/>
      <c r="P173" s="108" t="s">
        <v>43</v>
      </c>
      <c r="Q173" s="109" t="s">
        <v>43</v>
      </c>
      <c r="R173" s="109"/>
      <c r="S173" s="109"/>
      <c r="T173" s="109"/>
      <c r="U173" s="109" t="s">
        <v>43</v>
      </c>
      <c r="V173" s="109"/>
      <c r="W173" s="109" t="s">
        <v>43</v>
      </c>
      <c r="X173" s="111"/>
      <c r="Y173" s="112" t="s">
        <v>43</v>
      </c>
      <c r="Z173" s="109" t="s">
        <v>43</v>
      </c>
      <c r="AA173" s="109" t="s">
        <v>43</v>
      </c>
      <c r="AB173" s="109" t="s">
        <v>43</v>
      </c>
      <c r="AC173" s="109"/>
      <c r="AD173" s="109"/>
      <c r="AE173" s="110"/>
      <c r="AF173" s="108"/>
      <c r="AG173" s="109"/>
      <c r="AH173" s="110"/>
      <c r="AI173" s="119"/>
    </row>
    <row r="174" spans="2:35" s="1" customFormat="1" ht="33" customHeight="1">
      <c r="B174" s="47">
        <v>167</v>
      </c>
      <c r="C174" s="103" t="s">
        <v>579</v>
      </c>
      <c r="D174" s="104">
        <v>45694</v>
      </c>
      <c r="E174" s="54" t="s">
        <v>105</v>
      </c>
      <c r="F174" s="105" t="s">
        <v>15</v>
      </c>
      <c r="G174" s="106" t="s">
        <v>530</v>
      </c>
      <c r="H174" s="107" t="s">
        <v>531</v>
      </c>
      <c r="I174" s="36">
        <f t="shared" si="2"/>
        <v>11</v>
      </c>
      <c r="J174" s="108" t="s">
        <v>43</v>
      </c>
      <c r="K174" s="109"/>
      <c r="L174" s="109" t="s">
        <v>43</v>
      </c>
      <c r="M174" s="109" t="s">
        <v>43</v>
      </c>
      <c r="N174" s="109"/>
      <c r="O174" s="110"/>
      <c r="P174" s="108" t="s">
        <v>43</v>
      </c>
      <c r="Q174" s="109" t="s">
        <v>43</v>
      </c>
      <c r="R174" s="109"/>
      <c r="S174" s="109"/>
      <c r="T174" s="109"/>
      <c r="U174" s="109" t="s">
        <v>43</v>
      </c>
      <c r="V174" s="109"/>
      <c r="W174" s="109" t="s">
        <v>43</v>
      </c>
      <c r="X174" s="111"/>
      <c r="Y174" s="112" t="s">
        <v>43</v>
      </c>
      <c r="Z174" s="109" t="s">
        <v>43</v>
      </c>
      <c r="AA174" s="109" t="s">
        <v>43</v>
      </c>
      <c r="AB174" s="109" t="s">
        <v>43</v>
      </c>
      <c r="AC174" s="109"/>
      <c r="AD174" s="109"/>
      <c r="AE174" s="110"/>
      <c r="AF174" s="108"/>
      <c r="AG174" s="109"/>
      <c r="AH174" s="110"/>
      <c r="AI174" s="119"/>
    </row>
    <row r="175" spans="2:35" s="1" customFormat="1" ht="33" customHeight="1">
      <c r="B175" s="47">
        <v>168</v>
      </c>
      <c r="C175" s="103" t="s">
        <v>580</v>
      </c>
      <c r="D175" s="104">
        <v>45694</v>
      </c>
      <c r="E175" s="54" t="s">
        <v>105</v>
      </c>
      <c r="F175" s="105" t="s">
        <v>540</v>
      </c>
      <c r="G175" s="106" t="s">
        <v>532</v>
      </c>
      <c r="H175" s="107" t="s">
        <v>533</v>
      </c>
      <c r="I175" s="36">
        <f t="shared" si="2"/>
        <v>11</v>
      </c>
      <c r="J175" s="108" t="s">
        <v>43</v>
      </c>
      <c r="K175" s="109"/>
      <c r="L175" s="109" t="s">
        <v>43</v>
      </c>
      <c r="M175" s="109" t="s">
        <v>43</v>
      </c>
      <c r="N175" s="109"/>
      <c r="O175" s="110"/>
      <c r="P175" s="108" t="s">
        <v>43</v>
      </c>
      <c r="Q175" s="109" t="s">
        <v>43</v>
      </c>
      <c r="R175" s="109"/>
      <c r="S175" s="109"/>
      <c r="T175" s="109"/>
      <c r="U175" s="109" t="s">
        <v>43</v>
      </c>
      <c r="V175" s="109"/>
      <c r="W175" s="109" t="s">
        <v>43</v>
      </c>
      <c r="X175" s="111"/>
      <c r="Y175" s="112" t="s">
        <v>43</v>
      </c>
      <c r="Z175" s="109" t="s">
        <v>43</v>
      </c>
      <c r="AA175" s="109" t="s">
        <v>43</v>
      </c>
      <c r="AB175" s="109" t="s">
        <v>43</v>
      </c>
      <c r="AC175" s="109"/>
      <c r="AD175" s="109"/>
      <c r="AE175" s="110"/>
      <c r="AF175" s="108"/>
      <c r="AG175" s="109"/>
      <c r="AH175" s="110"/>
      <c r="AI175" s="119"/>
    </row>
    <row r="176" spans="2:35" s="1" customFormat="1" ht="33" customHeight="1">
      <c r="B176" s="47">
        <v>169</v>
      </c>
      <c r="C176" s="103" t="s">
        <v>581</v>
      </c>
      <c r="D176" s="104">
        <v>45694</v>
      </c>
      <c r="E176" s="54" t="s">
        <v>110</v>
      </c>
      <c r="F176" s="105" t="s">
        <v>15</v>
      </c>
      <c r="G176" s="106" t="s">
        <v>534</v>
      </c>
      <c r="H176" s="107" t="s">
        <v>535</v>
      </c>
      <c r="I176" s="36">
        <f t="shared" si="2"/>
        <v>11</v>
      </c>
      <c r="J176" s="108" t="s">
        <v>43</v>
      </c>
      <c r="K176" s="109"/>
      <c r="L176" s="109" t="s">
        <v>43</v>
      </c>
      <c r="M176" s="109" t="s">
        <v>43</v>
      </c>
      <c r="N176" s="109"/>
      <c r="O176" s="110"/>
      <c r="P176" s="108" t="s">
        <v>43</v>
      </c>
      <c r="Q176" s="109" t="s">
        <v>43</v>
      </c>
      <c r="R176" s="109"/>
      <c r="S176" s="109"/>
      <c r="T176" s="109"/>
      <c r="U176" s="109" t="s">
        <v>43</v>
      </c>
      <c r="V176" s="109"/>
      <c r="W176" s="109" t="s">
        <v>43</v>
      </c>
      <c r="X176" s="111"/>
      <c r="Y176" s="112" t="s">
        <v>43</v>
      </c>
      <c r="Z176" s="109" t="s">
        <v>43</v>
      </c>
      <c r="AA176" s="109" t="s">
        <v>43</v>
      </c>
      <c r="AB176" s="109" t="s">
        <v>43</v>
      </c>
      <c r="AC176" s="109"/>
      <c r="AD176" s="109"/>
      <c r="AE176" s="110"/>
      <c r="AF176" s="108"/>
      <c r="AG176" s="109"/>
      <c r="AH176" s="110"/>
      <c r="AI176" s="119"/>
    </row>
    <row r="177" spans="2:35" s="1" customFormat="1" ht="33" customHeight="1">
      <c r="B177" s="47">
        <v>170</v>
      </c>
      <c r="C177" s="103" t="s">
        <v>582</v>
      </c>
      <c r="D177" s="104">
        <v>45694</v>
      </c>
      <c r="E177" s="54" t="s">
        <v>261</v>
      </c>
      <c r="F177" s="105" t="s">
        <v>540</v>
      </c>
      <c r="G177" s="106" t="s">
        <v>536</v>
      </c>
      <c r="H177" s="107" t="s">
        <v>537</v>
      </c>
      <c r="I177" s="36">
        <f t="shared" si="2"/>
        <v>11</v>
      </c>
      <c r="J177" s="108" t="s">
        <v>43</v>
      </c>
      <c r="K177" s="109"/>
      <c r="L177" s="109" t="s">
        <v>43</v>
      </c>
      <c r="M177" s="109" t="s">
        <v>43</v>
      </c>
      <c r="N177" s="109"/>
      <c r="O177" s="110"/>
      <c r="P177" s="108" t="s">
        <v>43</v>
      </c>
      <c r="Q177" s="109" t="s">
        <v>43</v>
      </c>
      <c r="R177" s="109"/>
      <c r="S177" s="109"/>
      <c r="T177" s="109"/>
      <c r="U177" s="109" t="s">
        <v>43</v>
      </c>
      <c r="V177" s="109"/>
      <c r="W177" s="109" t="s">
        <v>43</v>
      </c>
      <c r="X177" s="111"/>
      <c r="Y177" s="112" t="s">
        <v>43</v>
      </c>
      <c r="Z177" s="109" t="s">
        <v>43</v>
      </c>
      <c r="AA177" s="109" t="s">
        <v>43</v>
      </c>
      <c r="AB177" s="109" t="s">
        <v>43</v>
      </c>
      <c r="AC177" s="109"/>
      <c r="AD177" s="109"/>
      <c r="AE177" s="110"/>
      <c r="AF177" s="108"/>
      <c r="AG177" s="109"/>
      <c r="AH177" s="110"/>
      <c r="AI177" s="119"/>
    </row>
    <row r="178" spans="2:35" s="1" customFormat="1" ht="33" customHeight="1">
      <c r="B178" s="47">
        <v>171</v>
      </c>
      <c r="C178" s="103" t="s">
        <v>583</v>
      </c>
      <c r="D178" s="104">
        <v>45694</v>
      </c>
      <c r="E178" s="54" t="s">
        <v>320</v>
      </c>
      <c r="F178" s="105" t="s">
        <v>15</v>
      </c>
      <c r="G178" s="106" t="s">
        <v>538</v>
      </c>
      <c r="H178" s="107" t="s">
        <v>539</v>
      </c>
      <c r="I178" s="36">
        <f>COUNTIF(J178:AH178,"○")</f>
        <v>11</v>
      </c>
      <c r="J178" s="108" t="s">
        <v>43</v>
      </c>
      <c r="K178" s="109"/>
      <c r="L178" s="109" t="s">
        <v>43</v>
      </c>
      <c r="M178" s="109" t="s">
        <v>43</v>
      </c>
      <c r="N178" s="109"/>
      <c r="O178" s="110"/>
      <c r="P178" s="108" t="s">
        <v>43</v>
      </c>
      <c r="Q178" s="109" t="s">
        <v>43</v>
      </c>
      <c r="R178" s="109"/>
      <c r="S178" s="109"/>
      <c r="T178" s="109"/>
      <c r="U178" s="109" t="s">
        <v>43</v>
      </c>
      <c r="V178" s="109"/>
      <c r="W178" s="109" t="s">
        <v>43</v>
      </c>
      <c r="X178" s="111"/>
      <c r="Y178" s="112" t="s">
        <v>43</v>
      </c>
      <c r="Z178" s="109" t="s">
        <v>43</v>
      </c>
      <c r="AA178" s="109" t="s">
        <v>43</v>
      </c>
      <c r="AB178" s="109" t="s">
        <v>43</v>
      </c>
      <c r="AC178" s="109"/>
      <c r="AD178" s="109"/>
      <c r="AE178" s="110"/>
      <c r="AF178" s="108"/>
      <c r="AG178" s="109"/>
      <c r="AH178" s="110"/>
      <c r="AI178" s="119"/>
    </row>
    <row r="179" spans="2:35" s="1" customFormat="1" ht="33" customHeight="1">
      <c r="B179" s="47">
        <v>172</v>
      </c>
      <c r="C179" s="103" t="s">
        <v>587</v>
      </c>
      <c r="D179" s="104">
        <v>45694</v>
      </c>
      <c r="E179" s="54" t="s">
        <v>113</v>
      </c>
      <c r="F179" s="105" t="s">
        <v>15</v>
      </c>
      <c r="G179" s="106" t="s">
        <v>588</v>
      </c>
      <c r="H179" s="107" t="s">
        <v>605</v>
      </c>
      <c r="I179" s="36">
        <f>COUNTIF(J179:AH179,"○")</f>
        <v>8</v>
      </c>
      <c r="J179" s="108" t="s">
        <v>43</v>
      </c>
      <c r="K179" s="109"/>
      <c r="L179" s="109" t="s">
        <v>43</v>
      </c>
      <c r="M179" s="109" t="s">
        <v>43</v>
      </c>
      <c r="N179" s="109"/>
      <c r="O179" s="110"/>
      <c r="P179" s="108"/>
      <c r="Q179" s="109"/>
      <c r="R179" s="109"/>
      <c r="S179" s="109"/>
      <c r="T179" s="109"/>
      <c r="U179" s="109"/>
      <c r="V179" s="109" t="s">
        <v>43</v>
      </c>
      <c r="W179" s="109" t="s">
        <v>43</v>
      </c>
      <c r="X179" s="111"/>
      <c r="Y179" s="112" t="s">
        <v>43</v>
      </c>
      <c r="Z179" s="109" t="s">
        <v>43</v>
      </c>
      <c r="AA179" s="109" t="s">
        <v>43</v>
      </c>
      <c r="AB179" s="109"/>
      <c r="AC179" s="109"/>
      <c r="AD179" s="109"/>
      <c r="AE179" s="110"/>
      <c r="AF179" s="108"/>
      <c r="AG179" s="109"/>
      <c r="AH179" s="110"/>
      <c r="AI179" s="119"/>
    </row>
    <row r="180" spans="2:35" s="1" customFormat="1" ht="33" customHeight="1">
      <c r="B180" s="47">
        <v>173</v>
      </c>
      <c r="C180" s="103" t="s">
        <v>622</v>
      </c>
      <c r="D180" s="104">
        <v>45694</v>
      </c>
      <c r="E180" s="54" t="s">
        <v>261</v>
      </c>
      <c r="F180" s="105" t="s">
        <v>15</v>
      </c>
      <c r="G180" s="106" t="s">
        <v>589</v>
      </c>
      <c r="H180" s="107" t="s">
        <v>606</v>
      </c>
      <c r="I180" s="36">
        <f t="shared" ref="I180:I195" si="3">COUNTIF(J180:AH180,"○")</f>
        <v>8</v>
      </c>
      <c r="J180" s="108" t="s">
        <v>43</v>
      </c>
      <c r="K180" s="109"/>
      <c r="L180" s="109" t="s">
        <v>43</v>
      </c>
      <c r="M180" s="109" t="s">
        <v>43</v>
      </c>
      <c r="N180" s="109"/>
      <c r="O180" s="110"/>
      <c r="P180" s="108"/>
      <c r="Q180" s="109"/>
      <c r="R180" s="109"/>
      <c r="S180" s="109"/>
      <c r="T180" s="109"/>
      <c r="U180" s="109"/>
      <c r="V180" s="109" t="s">
        <v>43</v>
      </c>
      <c r="W180" s="109" t="s">
        <v>43</v>
      </c>
      <c r="X180" s="111"/>
      <c r="Y180" s="112" t="s">
        <v>43</v>
      </c>
      <c r="Z180" s="109" t="s">
        <v>43</v>
      </c>
      <c r="AA180" s="109" t="s">
        <v>43</v>
      </c>
      <c r="AB180" s="109"/>
      <c r="AC180" s="109"/>
      <c r="AD180" s="109"/>
      <c r="AE180" s="110"/>
      <c r="AF180" s="108"/>
      <c r="AG180" s="109"/>
      <c r="AH180" s="110"/>
      <c r="AI180" s="119"/>
    </row>
    <row r="181" spans="2:35" s="1" customFormat="1" ht="33" customHeight="1">
      <c r="B181" s="47">
        <v>174</v>
      </c>
      <c r="C181" s="103" t="s">
        <v>623</v>
      </c>
      <c r="D181" s="104">
        <v>45694</v>
      </c>
      <c r="E181" s="54" t="s">
        <v>109</v>
      </c>
      <c r="F181" s="105" t="s">
        <v>15</v>
      </c>
      <c r="G181" s="106" t="s">
        <v>590</v>
      </c>
      <c r="H181" s="107" t="s">
        <v>607</v>
      </c>
      <c r="I181" s="36">
        <f t="shared" si="3"/>
        <v>8</v>
      </c>
      <c r="J181" s="108" t="s">
        <v>43</v>
      </c>
      <c r="K181" s="109"/>
      <c r="L181" s="109" t="s">
        <v>43</v>
      </c>
      <c r="M181" s="109" t="s">
        <v>43</v>
      </c>
      <c r="N181" s="109"/>
      <c r="O181" s="110"/>
      <c r="P181" s="108"/>
      <c r="Q181" s="109"/>
      <c r="R181" s="109"/>
      <c r="S181" s="109"/>
      <c r="T181" s="109"/>
      <c r="U181" s="109"/>
      <c r="V181" s="109" t="s">
        <v>43</v>
      </c>
      <c r="W181" s="109" t="s">
        <v>43</v>
      </c>
      <c r="X181" s="111"/>
      <c r="Y181" s="112" t="s">
        <v>43</v>
      </c>
      <c r="Z181" s="109" t="s">
        <v>43</v>
      </c>
      <c r="AA181" s="109" t="s">
        <v>43</v>
      </c>
      <c r="AB181" s="109"/>
      <c r="AC181" s="109"/>
      <c r="AD181" s="109"/>
      <c r="AE181" s="110"/>
      <c r="AF181" s="108"/>
      <c r="AG181" s="109"/>
      <c r="AH181" s="110"/>
      <c r="AI181" s="119"/>
    </row>
    <row r="182" spans="2:35" s="1" customFormat="1" ht="33" customHeight="1">
      <c r="B182" s="47">
        <v>175</v>
      </c>
      <c r="C182" s="103" t="s">
        <v>624</v>
      </c>
      <c r="D182" s="104">
        <v>45694</v>
      </c>
      <c r="E182" s="54" t="s">
        <v>108</v>
      </c>
      <c r="F182" s="105" t="s">
        <v>15</v>
      </c>
      <c r="G182" s="106" t="s">
        <v>591</v>
      </c>
      <c r="H182" s="107" t="s">
        <v>608</v>
      </c>
      <c r="I182" s="36">
        <f t="shared" si="3"/>
        <v>8</v>
      </c>
      <c r="J182" s="108" t="s">
        <v>43</v>
      </c>
      <c r="K182" s="109"/>
      <c r="L182" s="109" t="s">
        <v>43</v>
      </c>
      <c r="M182" s="109" t="s">
        <v>43</v>
      </c>
      <c r="N182" s="109"/>
      <c r="O182" s="110"/>
      <c r="P182" s="108"/>
      <c r="Q182" s="109"/>
      <c r="R182" s="109"/>
      <c r="S182" s="109"/>
      <c r="T182" s="109"/>
      <c r="U182" s="109"/>
      <c r="V182" s="109" t="s">
        <v>43</v>
      </c>
      <c r="W182" s="109" t="s">
        <v>43</v>
      </c>
      <c r="X182" s="111"/>
      <c r="Y182" s="112" t="s">
        <v>43</v>
      </c>
      <c r="Z182" s="109" t="s">
        <v>43</v>
      </c>
      <c r="AA182" s="109" t="s">
        <v>43</v>
      </c>
      <c r="AB182" s="109"/>
      <c r="AC182" s="109"/>
      <c r="AD182" s="109"/>
      <c r="AE182" s="110"/>
      <c r="AF182" s="108"/>
      <c r="AG182" s="109"/>
      <c r="AH182" s="110"/>
      <c r="AI182" s="119"/>
    </row>
    <row r="183" spans="2:35" s="1" customFormat="1" ht="33" customHeight="1">
      <c r="B183" s="47">
        <v>176</v>
      </c>
      <c r="C183" s="103" t="s">
        <v>625</v>
      </c>
      <c r="D183" s="104">
        <v>45694</v>
      </c>
      <c r="E183" s="54" t="s">
        <v>108</v>
      </c>
      <c r="F183" s="105" t="s">
        <v>15</v>
      </c>
      <c r="G183" s="106" t="s">
        <v>592</v>
      </c>
      <c r="H183" s="107" t="s">
        <v>609</v>
      </c>
      <c r="I183" s="36">
        <f t="shared" si="3"/>
        <v>8</v>
      </c>
      <c r="J183" s="108" t="s">
        <v>43</v>
      </c>
      <c r="K183" s="109"/>
      <c r="L183" s="109" t="s">
        <v>43</v>
      </c>
      <c r="M183" s="109" t="s">
        <v>43</v>
      </c>
      <c r="N183" s="109"/>
      <c r="O183" s="110"/>
      <c r="P183" s="108"/>
      <c r="Q183" s="109"/>
      <c r="R183" s="109"/>
      <c r="S183" s="109"/>
      <c r="T183" s="109"/>
      <c r="U183" s="109"/>
      <c r="V183" s="109" t="s">
        <v>43</v>
      </c>
      <c r="W183" s="109" t="s">
        <v>43</v>
      </c>
      <c r="X183" s="111"/>
      <c r="Y183" s="112" t="s">
        <v>43</v>
      </c>
      <c r="Z183" s="109" t="s">
        <v>43</v>
      </c>
      <c r="AA183" s="109" t="s">
        <v>43</v>
      </c>
      <c r="AB183" s="109"/>
      <c r="AC183" s="109"/>
      <c r="AD183" s="109"/>
      <c r="AE183" s="110"/>
      <c r="AF183" s="108"/>
      <c r="AG183" s="109"/>
      <c r="AH183" s="110"/>
      <c r="AI183" s="119"/>
    </row>
    <row r="184" spans="2:35" s="1" customFormat="1" ht="33" customHeight="1">
      <c r="B184" s="47">
        <v>177</v>
      </c>
      <c r="C184" s="103" t="s">
        <v>626</v>
      </c>
      <c r="D184" s="104">
        <v>45694</v>
      </c>
      <c r="E184" s="54" t="s">
        <v>111</v>
      </c>
      <c r="F184" s="105" t="s">
        <v>15</v>
      </c>
      <c r="G184" s="106" t="s">
        <v>593</v>
      </c>
      <c r="H184" s="107" t="s">
        <v>610</v>
      </c>
      <c r="I184" s="36">
        <f t="shared" si="3"/>
        <v>8</v>
      </c>
      <c r="J184" s="108" t="s">
        <v>43</v>
      </c>
      <c r="K184" s="109"/>
      <c r="L184" s="109" t="s">
        <v>43</v>
      </c>
      <c r="M184" s="109" t="s">
        <v>43</v>
      </c>
      <c r="N184" s="109"/>
      <c r="O184" s="110"/>
      <c r="P184" s="108"/>
      <c r="Q184" s="109"/>
      <c r="R184" s="109"/>
      <c r="S184" s="109"/>
      <c r="T184" s="109"/>
      <c r="U184" s="109"/>
      <c r="V184" s="109" t="s">
        <v>43</v>
      </c>
      <c r="W184" s="109" t="s">
        <v>43</v>
      </c>
      <c r="X184" s="111"/>
      <c r="Y184" s="112" t="s">
        <v>43</v>
      </c>
      <c r="Z184" s="109" t="s">
        <v>43</v>
      </c>
      <c r="AA184" s="109" t="s">
        <v>43</v>
      </c>
      <c r="AB184" s="109"/>
      <c r="AC184" s="109"/>
      <c r="AD184" s="109"/>
      <c r="AE184" s="110"/>
      <c r="AF184" s="108"/>
      <c r="AG184" s="109"/>
      <c r="AH184" s="110"/>
      <c r="AI184" s="119"/>
    </row>
    <row r="185" spans="2:35" s="1" customFormat="1" ht="33" customHeight="1">
      <c r="B185" s="47">
        <v>178</v>
      </c>
      <c r="C185" s="103" t="s">
        <v>627</v>
      </c>
      <c r="D185" s="104">
        <v>45694</v>
      </c>
      <c r="E185" s="54" t="s">
        <v>107</v>
      </c>
      <c r="F185" s="105" t="s">
        <v>15</v>
      </c>
      <c r="G185" s="106" t="s">
        <v>594</v>
      </c>
      <c r="H185" s="107" t="s">
        <v>611</v>
      </c>
      <c r="I185" s="36">
        <f t="shared" si="3"/>
        <v>8</v>
      </c>
      <c r="J185" s="108" t="s">
        <v>43</v>
      </c>
      <c r="K185" s="109"/>
      <c r="L185" s="109" t="s">
        <v>43</v>
      </c>
      <c r="M185" s="109" t="s">
        <v>43</v>
      </c>
      <c r="N185" s="109"/>
      <c r="O185" s="110"/>
      <c r="P185" s="108"/>
      <c r="Q185" s="109"/>
      <c r="R185" s="109"/>
      <c r="S185" s="109"/>
      <c r="T185" s="109"/>
      <c r="U185" s="109"/>
      <c r="V185" s="109" t="s">
        <v>43</v>
      </c>
      <c r="W185" s="109" t="s">
        <v>43</v>
      </c>
      <c r="X185" s="111"/>
      <c r="Y185" s="112" t="s">
        <v>43</v>
      </c>
      <c r="Z185" s="109" t="s">
        <v>43</v>
      </c>
      <c r="AA185" s="109" t="s">
        <v>43</v>
      </c>
      <c r="AB185" s="109"/>
      <c r="AC185" s="109"/>
      <c r="AD185" s="109"/>
      <c r="AE185" s="110"/>
      <c r="AF185" s="108"/>
      <c r="AG185" s="109"/>
      <c r="AH185" s="110"/>
      <c r="AI185" s="119"/>
    </row>
    <row r="186" spans="2:35" s="1" customFormat="1" ht="33" customHeight="1">
      <c r="B186" s="47">
        <v>179</v>
      </c>
      <c r="C186" s="103" t="s">
        <v>628</v>
      </c>
      <c r="D186" s="104">
        <v>45694</v>
      </c>
      <c r="E186" s="54" t="s">
        <v>107</v>
      </c>
      <c r="F186" s="105" t="s">
        <v>15</v>
      </c>
      <c r="G186" s="106" t="s">
        <v>595</v>
      </c>
      <c r="H186" s="107" t="s">
        <v>612</v>
      </c>
      <c r="I186" s="36">
        <f t="shared" si="3"/>
        <v>8</v>
      </c>
      <c r="J186" s="108" t="s">
        <v>43</v>
      </c>
      <c r="K186" s="109"/>
      <c r="L186" s="109" t="s">
        <v>43</v>
      </c>
      <c r="M186" s="109" t="s">
        <v>43</v>
      </c>
      <c r="N186" s="109"/>
      <c r="O186" s="110"/>
      <c r="P186" s="108"/>
      <c r="Q186" s="109"/>
      <c r="R186" s="109"/>
      <c r="S186" s="109"/>
      <c r="T186" s="109"/>
      <c r="U186" s="109"/>
      <c r="V186" s="109" t="s">
        <v>43</v>
      </c>
      <c r="W186" s="109" t="s">
        <v>43</v>
      </c>
      <c r="X186" s="111"/>
      <c r="Y186" s="112" t="s">
        <v>43</v>
      </c>
      <c r="Z186" s="109" t="s">
        <v>43</v>
      </c>
      <c r="AA186" s="109" t="s">
        <v>43</v>
      </c>
      <c r="AB186" s="109"/>
      <c r="AC186" s="109"/>
      <c r="AD186" s="109"/>
      <c r="AE186" s="110"/>
      <c r="AF186" s="108"/>
      <c r="AG186" s="109"/>
      <c r="AH186" s="110"/>
      <c r="AI186" s="119"/>
    </row>
    <row r="187" spans="2:35" s="1" customFormat="1" ht="33" customHeight="1">
      <c r="B187" s="47">
        <v>180</v>
      </c>
      <c r="C187" s="103" t="s">
        <v>629</v>
      </c>
      <c r="D187" s="104">
        <v>45694</v>
      </c>
      <c r="E187" s="54" t="s">
        <v>107</v>
      </c>
      <c r="F187" s="105" t="s">
        <v>15</v>
      </c>
      <c r="G187" s="106" t="s">
        <v>596</v>
      </c>
      <c r="H187" s="107" t="s">
        <v>613</v>
      </c>
      <c r="I187" s="36">
        <f t="shared" si="3"/>
        <v>8</v>
      </c>
      <c r="J187" s="108" t="s">
        <v>43</v>
      </c>
      <c r="K187" s="109"/>
      <c r="L187" s="109" t="s">
        <v>43</v>
      </c>
      <c r="M187" s="109" t="s">
        <v>43</v>
      </c>
      <c r="N187" s="109"/>
      <c r="O187" s="110"/>
      <c r="P187" s="108"/>
      <c r="Q187" s="109"/>
      <c r="R187" s="109"/>
      <c r="S187" s="109"/>
      <c r="T187" s="109"/>
      <c r="U187" s="109"/>
      <c r="V187" s="109" t="s">
        <v>43</v>
      </c>
      <c r="W187" s="109" t="s">
        <v>43</v>
      </c>
      <c r="X187" s="111"/>
      <c r="Y187" s="112" t="s">
        <v>43</v>
      </c>
      <c r="Z187" s="109" t="s">
        <v>43</v>
      </c>
      <c r="AA187" s="109" t="s">
        <v>43</v>
      </c>
      <c r="AB187" s="109"/>
      <c r="AC187" s="109"/>
      <c r="AD187" s="109"/>
      <c r="AE187" s="110"/>
      <c r="AF187" s="108"/>
      <c r="AG187" s="109"/>
      <c r="AH187" s="110"/>
      <c r="AI187" s="119"/>
    </row>
    <row r="188" spans="2:35" s="1" customFormat="1" ht="33" customHeight="1">
      <c r="B188" s="47">
        <v>181</v>
      </c>
      <c r="C188" s="103" t="s">
        <v>630</v>
      </c>
      <c r="D188" s="104">
        <v>45694</v>
      </c>
      <c r="E188" s="54" t="s">
        <v>110</v>
      </c>
      <c r="F188" s="105" t="s">
        <v>15</v>
      </c>
      <c r="G188" s="106" t="s">
        <v>597</v>
      </c>
      <c r="H188" s="107" t="s">
        <v>614</v>
      </c>
      <c r="I188" s="36">
        <f t="shared" si="3"/>
        <v>8</v>
      </c>
      <c r="J188" s="108" t="s">
        <v>43</v>
      </c>
      <c r="K188" s="109"/>
      <c r="L188" s="109" t="s">
        <v>43</v>
      </c>
      <c r="M188" s="109" t="s">
        <v>43</v>
      </c>
      <c r="N188" s="109"/>
      <c r="O188" s="110"/>
      <c r="P188" s="108"/>
      <c r="Q188" s="109"/>
      <c r="R188" s="109"/>
      <c r="S188" s="109"/>
      <c r="T188" s="109"/>
      <c r="U188" s="109"/>
      <c r="V188" s="109" t="s">
        <v>43</v>
      </c>
      <c r="W188" s="109" t="s">
        <v>43</v>
      </c>
      <c r="X188" s="111"/>
      <c r="Y188" s="112" t="s">
        <v>43</v>
      </c>
      <c r="Z188" s="109" t="s">
        <v>43</v>
      </c>
      <c r="AA188" s="109" t="s">
        <v>43</v>
      </c>
      <c r="AB188" s="109"/>
      <c r="AC188" s="109"/>
      <c r="AD188" s="109"/>
      <c r="AE188" s="110"/>
      <c r="AF188" s="108"/>
      <c r="AG188" s="109"/>
      <c r="AH188" s="110"/>
      <c r="AI188" s="119"/>
    </row>
    <row r="189" spans="2:35" s="1" customFormat="1" ht="33" customHeight="1">
      <c r="B189" s="47">
        <v>182</v>
      </c>
      <c r="C189" s="103" t="s">
        <v>631</v>
      </c>
      <c r="D189" s="104">
        <v>45694</v>
      </c>
      <c r="E189" s="54" t="s">
        <v>112</v>
      </c>
      <c r="F189" s="105" t="s">
        <v>15</v>
      </c>
      <c r="G189" s="106" t="s">
        <v>598</v>
      </c>
      <c r="H189" s="107" t="s">
        <v>615</v>
      </c>
      <c r="I189" s="36">
        <f t="shared" si="3"/>
        <v>8</v>
      </c>
      <c r="J189" s="108" t="s">
        <v>43</v>
      </c>
      <c r="K189" s="109"/>
      <c r="L189" s="109" t="s">
        <v>43</v>
      </c>
      <c r="M189" s="109" t="s">
        <v>43</v>
      </c>
      <c r="N189" s="109"/>
      <c r="O189" s="110"/>
      <c r="P189" s="108"/>
      <c r="Q189" s="109"/>
      <c r="R189" s="109"/>
      <c r="S189" s="109"/>
      <c r="T189" s="109"/>
      <c r="U189" s="109"/>
      <c r="V189" s="109" t="s">
        <v>43</v>
      </c>
      <c r="W189" s="109" t="s">
        <v>43</v>
      </c>
      <c r="X189" s="111"/>
      <c r="Y189" s="112" t="s">
        <v>43</v>
      </c>
      <c r="Z189" s="109" t="s">
        <v>43</v>
      </c>
      <c r="AA189" s="109" t="s">
        <v>43</v>
      </c>
      <c r="AB189" s="109"/>
      <c r="AC189" s="109"/>
      <c r="AD189" s="109"/>
      <c r="AE189" s="110"/>
      <c r="AF189" s="108"/>
      <c r="AG189" s="109"/>
      <c r="AH189" s="110"/>
      <c r="AI189" s="119"/>
    </row>
    <row r="190" spans="2:35" s="1" customFormat="1" ht="33" customHeight="1">
      <c r="B190" s="47">
        <v>183</v>
      </c>
      <c r="C190" s="103" t="s">
        <v>632</v>
      </c>
      <c r="D190" s="104">
        <v>45694</v>
      </c>
      <c r="E190" s="54" t="s">
        <v>638</v>
      </c>
      <c r="F190" s="105" t="s">
        <v>15</v>
      </c>
      <c r="G190" s="106" t="s">
        <v>599</v>
      </c>
      <c r="H190" s="107" t="s">
        <v>616</v>
      </c>
      <c r="I190" s="36">
        <f t="shared" si="3"/>
        <v>8</v>
      </c>
      <c r="J190" s="108" t="s">
        <v>43</v>
      </c>
      <c r="K190" s="109"/>
      <c r="L190" s="109" t="s">
        <v>43</v>
      </c>
      <c r="M190" s="109" t="s">
        <v>43</v>
      </c>
      <c r="N190" s="109"/>
      <c r="O190" s="110"/>
      <c r="P190" s="108"/>
      <c r="Q190" s="109"/>
      <c r="R190" s="109"/>
      <c r="S190" s="109"/>
      <c r="T190" s="109"/>
      <c r="U190" s="109"/>
      <c r="V190" s="109" t="s">
        <v>43</v>
      </c>
      <c r="W190" s="109" t="s">
        <v>43</v>
      </c>
      <c r="X190" s="111"/>
      <c r="Y190" s="112" t="s">
        <v>43</v>
      </c>
      <c r="Z190" s="109" t="s">
        <v>43</v>
      </c>
      <c r="AA190" s="109" t="s">
        <v>43</v>
      </c>
      <c r="AB190" s="109"/>
      <c r="AC190" s="109"/>
      <c r="AD190" s="109"/>
      <c r="AE190" s="110"/>
      <c r="AF190" s="108"/>
      <c r="AG190" s="109"/>
      <c r="AH190" s="110"/>
      <c r="AI190" s="119"/>
    </row>
    <row r="191" spans="2:35" s="1" customFormat="1" ht="33" customHeight="1">
      <c r="B191" s="47">
        <v>184</v>
      </c>
      <c r="C191" s="103" t="s">
        <v>633</v>
      </c>
      <c r="D191" s="104">
        <v>45694</v>
      </c>
      <c r="E191" s="54" t="s">
        <v>266</v>
      </c>
      <c r="F191" s="105" t="s">
        <v>15</v>
      </c>
      <c r="G191" s="106" t="s">
        <v>600</v>
      </c>
      <c r="H191" s="107" t="s">
        <v>617</v>
      </c>
      <c r="I191" s="36">
        <f t="shared" si="3"/>
        <v>8</v>
      </c>
      <c r="J191" s="108" t="s">
        <v>43</v>
      </c>
      <c r="K191" s="109"/>
      <c r="L191" s="109" t="s">
        <v>43</v>
      </c>
      <c r="M191" s="109" t="s">
        <v>43</v>
      </c>
      <c r="N191" s="109"/>
      <c r="O191" s="110"/>
      <c r="P191" s="108"/>
      <c r="Q191" s="109"/>
      <c r="R191" s="109"/>
      <c r="S191" s="109"/>
      <c r="T191" s="109"/>
      <c r="U191" s="109"/>
      <c r="V191" s="109" t="s">
        <v>43</v>
      </c>
      <c r="W191" s="109" t="s">
        <v>43</v>
      </c>
      <c r="X191" s="111"/>
      <c r="Y191" s="112" t="s">
        <v>43</v>
      </c>
      <c r="Z191" s="109" t="s">
        <v>43</v>
      </c>
      <c r="AA191" s="109" t="s">
        <v>43</v>
      </c>
      <c r="AB191" s="109"/>
      <c r="AC191" s="109"/>
      <c r="AD191" s="109"/>
      <c r="AE191" s="110"/>
      <c r="AF191" s="108"/>
      <c r="AG191" s="109"/>
      <c r="AH191" s="110"/>
      <c r="AI191" s="119"/>
    </row>
    <row r="192" spans="2:35" s="1" customFormat="1" ht="33" customHeight="1">
      <c r="B192" s="47">
        <v>185</v>
      </c>
      <c r="C192" s="103" t="s">
        <v>634</v>
      </c>
      <c r="D192" s="104">
        <v>45694</v>
      </c>
      <c r="E192" s="54" t="s">
        <v>105</v>
      </c>
      <c r="F192" s="105" t="s">
        <v>15</v>
      </c>
      <c r="G192" s="106" t="s">
        <v>601</v>
      </c>
      <c r="H192" s="107" t="s">
        <v>618</v>
      </c>
      <c r="I192" s="36">
        <f t="shared" si="3"/>
        <v>8</v>
      </c>
      <c r="J192" s="108" t="s">
        <v>43</v>
      </c>
      <c r="K192" s="109"/>
      <c r="L192" s="109" t="s">
        <v>43</v>
      </c>
      <c r="M192" s="109" t="s">
        <v>43</v>
      </c>
      <c r="N192" s="109"/>
      <c r="O192" s="110"/>
      <c r="P192" s="108"/>
      <c r="Q192" s="109"/>
      <c r="R192" s="109"/>
      <c r="S192" s="109"/>
      <c r="T192" s="109"/>
      <c r="U192" s="109"/>
      <c r="V192" s="109" t="s">
        <v>43</v>
      </c>
      <c r="W192" s="109" t="s">
        <v>43</v>
      </c>
      <c r="X192" s="111"/>
      <c r="Y192" s="112" t="s">
        <v>43</v>
      </c>
      <c r="Z192" s="109" t="s">
        <v>43</v>
      </c>
      <c r="AA192" s="109" t="s">
        <v>43</v>
      </c>
      <c r="AB192" s="109"/>
      <c r="AC192" s="109"/>
      <c r="AD192" s="109"/>
      <c r="AE192" s="110"/>
      <c r="AF192" s="108"/>
      <c r="AG192" s="109"/>
      <c r="AH192" s="110"/>
      <c r="AI192" s="119"/>
    </row>
    <row r="193" spans="2:35" s="1" customFormat="1" ht="33" customHeight="1">
      <c r="B193" s="47">
        <v>186</v>
      </c>
      <c r="C193" s="103" t="s">
        <v>635</v>
      </c>
      <c r="D193" s="104">
        <v>45694</v>
      </c>
      <c r="E193" s="54" t="s">
        <v>105</v>
      </c>
      <c r="F193" s="105" t="s">
        <v>15</v>
      </c>
      <c r="G193" s="106" t="s">
        <v>602</v>
      </c>
      <c r="H193" s="107" t="s">
        <v>619</v>
      </c>
      <c r="I193" s="36">
        <f t="shared" si="3"/>
        <v>8</v>
      </c>
      <c r="J193" s="108" t="s">
        <v>43</v>
      </c>
      <c r="K193" s="109"/>
      <c r="L193" s="109" t="s">
        <v>43</v>
      </c>
      <c r="M193" s="109" t="s">
        <v>43</v>
      </c>
      <c r="N193" s="109"/>
      <c r="O193" s="110"/>
      <c r="P193" s="108"/>
      <c r="Q193" s="109"/>
      <c r="R193" s="109"/>
      <c r="S193" s="109"/>
      <c r="T193" s="109"/>
      <c r="U193" s="109"/>
      <c r="V193" s="109" t="s">
        <v>43</v>
      </c>
      <c r="W193" s="109" t="s">
        <v>43</v>
      </c>
      <c r="X193" s="111"/>
      <c r="Y193" s="112" t="s">
        <v>43</v>
      </c>
      <c r="Z193" s="109" t="s">
        <v>43</v>
      </c>
      <c r="AA193" s="109" t="s">
        <v>43</v>
      </c>
      <c r="AB193" s="109"/>
      <c r="AC193" s="109"/>
      <c r="AD193" s="109"/>
      <c r="AE193" s="110"/>
      <c r="AF193" s="108"/>
      <c r="AG193" s="109"/>
      <c r="AH193" s="110"/>
      <c r="AI193" s="119"/>
    </row>
    <row r="194" spans="2:35" s="1" customFormat="1" ht="33" customHeight="1">
      <c r="B194" s="47">
        <v>187</v>
      </c>
      <c r="C194" s="103" t="s">
        <v>636</v>
      </c>
      <c r="D194" s="104">
        <v>45694</v>
      </c>
      <c r="E194" s="54" t="s">
        <v>105</v>
      </c>
      <c r="F194" s="105" t="s">
        <v>15</v>
      </c>
      <c r="G194" s="106" t="s">
        <v>603</v>
      </c>
      <c r="H194" s="107" t="s">
        <v>620</v>
      </c>
      <c r="I194" s="36">
        <f t="shared" si="3"/>
        <v>8</v>
      </c>
      <c r="J194" s="108" t="s">
        <v>43</v>
      </c>
      <c r="K194" s="109"/>
      <c r="L194" s="109" t="s">
        <v>43</v>
      </c>
      <c r="M194" s="109" t="s">
        <v>43</v>
      </c>
      <c r="N194" s="109"/>
      <c r="O194" s="110"/>
      <c r="P194" s="108"/>
      <c r="Q194" s="109"/>
      <c r="R194" s="109"/>
      <c r="S194" s="109"/>
      <c r="T194" s="109"/>
      <c r="U194" s="109"/>
      <c r="V194" s="109" t="s">
        <v>43</v>
      </c>
      <c r="W194" s="109" t="s">
        <v>43</v>
      </c>
      <c r="X194" s="111"/>
      <c r="Y194" s="112" t="s">
        <v>43</v>
      </c>
      <c r="Z194" s="109" t="s">
        <v>43</v>
      </c>
      <c r="AA194" s="109" t="s">
        <v>43</v>
      </c>
      <c r="AB194" s="109"/>
      <c r="AC194" s="109"/>
      <c r="AD194" s="109"/>
      <c r="AE194" s="110"/>
      <c r="AF194" s="108"/>
      <c r="AG194" s="109"/>
      <c r="AH194" s="110"/>
      <c r="AI194" s="119"/>
    </row>
    <row r="195" spans="2:35" s="1" customFormat="1" ht="33" customHeight="1">
      <c r="B195" s="47">
        <v>188</v>
      </c>
      <c r="C195" s="103" t="s">
        <v>637</v>
      </c>
      <c r="D195" s="104">
        <v>45694</v>
      </c>
      <c r="E195" s="54" t="s">
        <v>105</v>
      </c>
      <c r="F195" s="105" t="s">
        <v>15</v>
      </c>
      <c r="G195" s="106" t="s">
        <v>604</v>
      </c>
      <c r="H195" s="107" t="s">
        <v>621</v>
      </c>
      <c r="I195" s="36">
        <f t="shared" si="3"/>
        <v>8</v>
      </c>
      <c r="J195" s="108" t="s">
        <v>43</v>
      </c>
      <c r="K195" s="109"/>
      <c r="L195" s="109" t="s">
        <v>43</v>
      </c>
      <c r="M195" s="109" t="s">
        <v>43</v>
      </c>
      <c r="N195" s="109"/>
      <c r="O195" s="110"/>
      <c r="P195" s="108"/>
      <c r="Q195" s="109"/>
      <c r="R195" s="109"/>
      <c r="S195" s="109"/>
      <c r="T195" s="109"/>
      <c r="U195" s="109"/>
      <c r="V195" s="109" t="s">
        <v>43</v>
      </c>
      <c r="W195" s="109" t="s">
        <v>43</v>
      </c>
      <c r="X195" s="111"/>
      <c r="Y195" s="112" t="s">
        <v>43</v>
      </c>
      <c r="Z195" s="109" t="s">
        <v>43</v>
      </c>
      <c r="AA195" s="109" t="s">
        <v>43</v>
      </c>
      <c r="AB195" s="109"/>
      <c r="AC195" s="109"/>
      <c r="AD195" s="109"/>
      <c r="AE195" s="110"/>
      <c r="AF195" s="108"/>
      <c r="AG195" s="109"/>
      <c r="AH195" s="110"/>
      <c r="AI195" s="119"/>
    </row>
    <row r="196" spans="2:35" s="1" customFormat="1" ht="33" customHeight="1">
      <c r="B196" s="47"/>
      <c r="C196" s="103"/>
      <c r="D196" s="104"/>
      <c r="E196" s="54"/>
      <c r="F196" s="105"/>
      <c r="G196" s="106"/>
      <c r="H196" s="107"/>
      <c r="I196" s="36">
        <f t="shared" si="2"/>
        <v>0</v>
      </c>
      <c r="J196" s="108"/>
      <c r="K196" s="109"/>
      <c r="L196" s="109"/>
      <c r="M196" s="109"/>
      <c r="N196" s="109"/>
      <c r="O196" s="110"/>
      <c r="P196" s="108"/>
      <c r="Q196" s="109"/>
      <c r="R196" s="109"/>
      <c r="S196" s="109"/>
      <c r="T196" s="109"/>
      <c r="U196" s="109"/>
      <c r="V196" s="109"/>
      <c r="W196" s="109"/>
      <c r="X196" s="111"/>
      <c r="Y196" s="112"/>
      <c r="Z196" s="109"/>
      <c r="AA196" s="109"/>
      <c r="AB196" s="109"/>
      <c r="AC196" s="109"/>
      <c r="AD196" s="109"/>
      <c r="AE196" s="110"/>
      <c r="AF196" s="108"/>
      <c r="AG196" s="109"/>
      <c r="AH196" s="110"/>
      <c r="AI196" s="119"/>
    </row>
    <row r="197" spans="2:35" s="1" customFormat="1" ht="33" customHeight="1">
      <c r="B197" s="47"/>
      <c r="C197" s="103"/>
      <c r="D197" s="104"/>
      <c r="E197" s="54"/>
      <c r="F197" s="105"/>
      <c r="G197" s="106"/>
      <c r="H197" s="107"/>
      <c r="I197" s="36">
        <f t="shared" si="2"/>
        <v>0</v>
      </c>
      <c r="J197" s="108"/>
      <c r="K197" s="109"/>
      <c r="L197" s="109"/>
      <c r="M197" s="109"/>
      <c r="N197" s="109"/>
      <c r="O197" s="110"/>
      <c r="P197" s="108"/>
      <c r="Q197" s="109"/>
      <c r="R197" s="109"/>
      <c r="S197" s="109"/>
      <c r="T197" s="109"/>
      <c r="U197" s="109"/>
      <c r="V197" s="109"/>
      <c r="W197" s="109"/>
      <c r="X197" s="111"/>
      <c r="Y197" s="112"/>
      <c r="Z197" s="109"/>
      <c r="AA197" s="109"/>
      <c r="AB197" s="109"/>
      <c r="AC197" s="109"/>
      <c r="AD197" s="109"/>
      <c r="AE197" s="110"/>
      <c r="AF197" s="108"/>
      <c r="AG197" s="109"/>
      <c r="AH197" s="110"/>
      <c r="AI197" s="119"/>
    </row>
    <row r="198" spans="2:35" s="1" customFormat="1" ht="33" customHeight="1" thickBot="1">
      <c r="B198" s="47"/>
      <c r="C198" s="30"/>
      <c r="D198" s="53"/>
      <c r="E198" s="49"/>
      <c r="F198" s="120"/>
      <c r="G198" s="29"/>
      <c r="H198" s="30"/>
      <c r="I198" s="37">
        <f t="shared" si="1"/>
        <v>0</v>
      </c>
      <c r="J198" s="60"/>
      <c r="K198" s="61"/>
      <c r="L198" s="61"/>
      <c r="M198" s="61"/>
      <c r="N198" s="61"/>
      <c r="O198" s="62"/>
      <c r="P198" s="60"/>
      <c r="Q198" s="61"/>
      <c r="R198" s="61"/>
      <c r="S198" s="61"/>
      <c r="T198" s="61"/>
      <c r="U198" s="61"/>
      <c r="V198" s="61"/>
      <c r="W198" s="61"/>
      <c r="X198" s="63"/>
      <c r="Y198" s="64"/>
      <c r="Z198" s="61"/>
      <c r="AA198" s="61"/>
      <c r="AB198" s="61"/>
      <c r="AC198" s="61"/>
      <c r="AD198" s="61"/>
      <c r="AE198" s="63"/>
      <c r="AF198" s="60"/>
      <c r="AG198" s="61"/>
      <c r="AH198" s="62"/>
      <c r="AI198" s="116"/>
    </row>
    <row r="199" spans="2:35" s="1" customFormat="1" ht="24.9" customHeight="1">
      <c r="B199" s="51"/>
      <c r="C199" s="51">
        <f>SUBTOTAL(3,C8:C198)</f>
        <v>188</v>
      </c>
      <c r="D199" s="94"/>
      <c r="E199" s="94"/>
      <c r="F199" s="94"/>
      <c r="G199" s="94"/>
      <c r="H199" s="94"/>
      <c r="I199" s="94"/>
      <c r="J199" s="51">
        <f t="shared" ref="J199:AH199" si="4">SUBTOTAL(3,J8:J198)</f>
        <v>90</v>
      </c>
      <c r="K199" s="51">
        <f t="shared" si="4"/>
        <v>0</v>
      </c>
      <c r="L199" s="51">
        <f t="shared" si="4"/>
        <v>165</v>
      </c>
      <c r="M199" s="51">
        <f t="shared" si="4"/>
        <v>141</v>
      </c>
      <c r="N199" s="51">
        <f t="shared" si="4"/>
        <v>4</v>
      </c>
      <c r="O199" s="51">
        <f t="shared" si="4"/>
        <v>1</v>
      </c>
      <c r="P199" s="51">
        <f t="shared" si="4"/>
        <v>48</v>
      </c>
      <c r="Q199" s="51">
        <f t="shared" si="4"/>
        <v>132</v>
      </c>
      <c r="R199" s="51">
        <f t="shared" si="4"/>
        <v>0</v>
      </c>
      <c r="S199" s="51">
        <f t="shared" si="4"/>
        <v>0</v>
      </c>
      <c r="T199" s="51">
        <f t="shared" si="4"/>
        <v>10</v>
      </c>
      <c r="U199" s="51">
        <f t="shared" si="4"/>
        <v>100</v>
      </c>
      <c r="V199" s="51">
        <f t="shared" si="4"/>
        <v>62</v>
      </c>
      <c r="W199" s="51">
        <f t="shared" si="4"/>
        <v>138</v>
      </c>
      <c r="X199" s="51">
        <f t="shared" si="4"/>
        <v>0</v>
      </c>
      <c r="Y199" s="51">
        <f t="shared" si="4"/>
        <v>177</v>
      </c>
      <c r="Z199" s="51">
        <f t="shared" si="4"/>
        <v>176</v>
      </c>
      <c r="AA199" s="51">
        <f t="shared" si="4"/>
        <v>176</v>
      </c>
      <c r="AB199" s="51">
        <f t="shared" si="4"/>
        <v>67</v>
      </c>
      <c r="AC199" s="51">
        <f t="shared" si="4"/>
        <v>16</v>
      </c>
      <c r="AD199" s="51">
        <f t="shared" si="4"/>
        <v>12</v>
      </c>
      <c r="AE199" s="51">
        <f t="shared" si="4"/>
        <v>3</v>
      </c>
      <c r="AF199" s="51">
        <f t="shared" si="4"/>
        <v>63</v>
      </c>
      <c r="AG199" s="51">
        <f t="shared" si="4"/>
        <v>37</v>
      </c>
      <c r="AH199" s="51">
        <f t="shared" si="4"/>
        <v>20</v>
      </c>
      <c r="AI199" s="50"/>
    </row>
    <row r="200" spans="2:35" s="1" customFormat="1" ht="24.9" customHeight="1">
      <c r="B200" s="4"/>
      <c r="C200" s="4"/>
      <c r="D200" s="4"/>
      <c r="E200" s="4"/>
      <c r="F200" s="4"/>
      <c r="G200" s="4"/>
      <c r="H200" s="4"/>
      <c r="I200" s="4"/>
      <c r="J200" s="4"/>
      <c r="K200" s="4"/>
      <c r="L200" s="4"/>
      <c r="M200" s="4"/>
      <c r="N200" s="4"/>
      <c r="O200" s="4"/>
      <c r="P200" s="4"/>
      <c r="Q200" s="4"/>
      <c r="R200" s="4"/>
      <c r="S200" s="4"/>
      <c r="T200" s="4"/>
      <c r="U200" s="4"/>
      <c r="V200" s="4"/>
      <c r="W200" s="4"/>
      <c r="X200" s="4"/>
      <c r="Y200" s="4"/>
      <c r="Z200" s="4"/>
      <c r="AA200" s="4"/>
      <c r="AB200" s="4"/>
      <c r="AC200" s="4"/>
      <c r="AD200" s="4"/>
      <c r="AE200" s="4"/>
      <c r="AF200" s="4"/>
      <c r="AG200" s="4"/>
      <c r="AH200" s="4"/>
      <c r="AI200" s="4"/>
    </row>
    <row r="201" spans="2:35" s="1" customFormat="1" ht="24.9" customHeight="1">
      <c r="B201" s="4"/>
      <c r="C201" s="4"/>
      <c r="D201" s="4"/>
      <c r="E201" s="4"/>
      <c r="F201" s="4"/>
      <c r="G201" s="4"/>
      <c r="H201" s="4"/>
      <c r="I201" s="4"/>
      <c r="J201" s="4"/>
      <c r="K201" s="4"/>
      <c r="L201" s="4"/>
      <c r="M201" s="4"/>
      <c r="N201" s="4"/>
      <c r="O201" s="4"/>
      <c r="P201" s="4"/>
      <c r="Q201" s="4"/>
      <c r="R201" s="4"/>
      <c r="S201" s="4"/>
      <c r="T201" s="4"/>
      <c r="U201" s="4"/>
      <c r="V201" s="4"/>
      <c r="W201" s="4"/>
      <c r="X201" s="4"/>
      <c r="Y201" s="4"/>
      <c r="Z201" s="4"/>
      <c r="AA201" s="4"/>
      <c r="AB201" s="4"/>
      <c r="AC201" s="4"/>
      <c r="AD201" s="4"/>
      <c r="AE201" s="4"/>
      <c r="AF201" s="4"/>
      <c r="AG201" s="4"/>
      <c r="AH201" s="4"/>
      <c r="AI201" s="4"/>
    </row>
    <row r="202" spans="2:35" s="1" customFormat="1" ht="24.9" customHeight="1">
      <c r="B202" s="4"/>
      <c r="C202" s="4"/>
      <c r="D202" s="4"/>
      <c r="E202" s="4"/>
      <c r="F202" s="4"/>
      <c r="G202" s="4"/>
      <c r="H202" s="4"/>
      <c r="I202" s="4"/>
      <c r="J202" s="4"/>
      <c r="K202" s="4"/>
      <c r="L202" s="4"/>
      <c r="M202" s="4"/>
      <c r="N202" s="4"/>
      <c r="O202" s="4"/>
      <c r="P202" s="4"/>
      <c r="Q202" s="4"/>
      <c r="R202" s="4"/>
      <c r="S202" s="4"/>
      <c r="T202" s="4"/>
      <c r="U202" s="4"/>
      <c r="V202" s="4"/>
      <c r="W202" s="4"/>
      <c r="X202" s="4"/>
      <c r="Y202" s="4"/>
      <c r="Z202" s="4"/>
      <c r="AA202" s="4"/>
      <c r="AB202" s="4"/>
      <c r="AC202" s="4"/>
      <c r="AD202" s="4"/>
      <c r="AE202" s="4"/>
      <c r="AF202" s="4"/>
      <c r="AG202" s="4"/>
      <c r="AH202" s="4"/>
      <c r="AI202" s="4"/>
    </row>
    <row r="203" spans="2:35" s="1" customFormat="1" ht="24.9" customHeight="1">
      <c r="B203" s="4"/>
      <c r="C203" s="4"/>
      <c r="D203" s="4"/>
      <c r="E203" s="4"/>
      <c r="F203" s="4"/>
      <c r="G203" s="4"/>
      <c r="H203" s="4"/>
      <c r="I203" s="4"/>
      <c r="J203" s="4"/>
      <c r="K203" s="4"/>
      <c r="L203" s="4"/>
      <c r="M203" s="4"/>
      <c r="N203" s="4"/>
      <c r="O203" s="4"/>
      <c r="P203" s="4"/>
      <c r="Q203" s="4"/>
      <c r="R203" s="4"/>
      <c r="S203" s="4"/>
      <c r="T203" s="4"/>
      <c r="U203" s="4"/>
      <c r="V203" s="4"/>
      <c r="W203" s="4"/>
      <c r="X203" s="4"/>
      <c r="Y203" s="4"/>
      <c r="Z203" s="4"/>
      <c r="AA203" s="4"/>
      <c r="AB203" s="4"/>
      <c r="AC203" s="4"/>
      <c r="AD203" s="4"/>
      <c r="AE203" s="4"/>
      <c r="AF203" s="4"/>
      <c r="AG203" s="4"/>
      <c r="AH203" s="4"/>
      <c r="AI203" s="4"/>
    </row>
    <row r="204" spans="2:35" s="1" customFormat="1" ht="24.9" customHeight="1">
      <c r="B204" s="4"/>
      <c r="C204" s="4"/>
      <c r="D204" s="4"/>
      <c r="E204" s="4"/>
      <c r="F204" s="4"/>
      <c r="G204" s="4"/>
      <c r="H204" s="4"/>
      <c r="I204" s="4"/>
      <c r="J204" s="4"/>
      <c r="K204" s="4"/>
      <c r="L204" s="4"/>
      <c r="M204" s="4"/>
      <c r="N204" s="4"/>
      <c r="O204" s="4"/>
      <c r="P204" s="4"/>
      <c r="Q204" s="4"/>
      <c r="R204" s="4"/>
      <c r="S204" s="4"/>
      <c r="T204" s="4"/>
      <c r="U204" s="4"/>
      <c r="V204" s="4"/>
      <c r="W204" s="4"/>
      <c r="X204" s="4"/>
      <c r="Y204" s="4"/>
      <c r="Z204" s="4"/>
      <c r="AA204" s="4"/>
      <c r="AB204" s="4"/>
      <c r="AC204" s="4"/>
      <c r="AD204" s="4"/>
      <c r="AE204" s="4"/>
      <c r="AF204" s="4"/>
      <c r="AG204" s="4"/>
      <c r="AH204" s="4"/>
      <c r="AI204" s="4"/>
    </row>
    <row r="205" spans="2:35" s="1" customFormat="1" ht="24.9" customHeight="1">
      <c r="B205" s="4"/>
      <c r="C205" s="4"/>
      <c r="D205" s="4"/>
      <c r="E205" s="4"/>
      <c r="F205" s="4"/>
      <c r="G205" s="4"/>
      <c r="H205" s="4"/>
      <c r="I205" s="4"/>
      <c r="J205" s="4"/>
      <c r="K205" s="4"/>
      <c r="L205" s="4"/>
      <c r="M205" s="4"/>
      <c r="N205" s="4"/>
      <c r="O205" s="4"/>
      <c r="P205" s="4"/>
      <c r="Q205" s="4"/>
      <c r="R205" s="4"/>
      <c r="S205" s="4"/>
      <c r="T205" s="4"/>
      <c r="U205" s="4"/>
      <c r="V205" s="4"/>
      <c r="W205" s="4"/>
      <c r="X205" s="4"/>
      <c r="Y205" s="4"/>
      <c r="Z205" s="4"/>
      <c r="AA205" s="4"/>
      <c r="AB205" s="4"/>
      <c r="AC205" s="4"/>
      <c r="AD205" s="4"/>
      <c r="AE205" s="4"/>
      <c r="AF205" s="4"/>
      <c r="AG205" s="4"/>
      <c r="AH205" s="4"/>
      <c r="AI205" s="4"/>
    </row>
    <row r="206" spans="2:35" s="1" customFormat="1" ht="24.9" customHeight="1">
      <c r="B206" s="4"/>
      <c r="C206" s="4"/>
      <c r="D206" s="4"/>
      <c r="E206" s="4"/>
      <c r="F206" s="4"/>
      <c r="G206" s="4"/>
      <c r="H206" s="4"/>
      <c r="I206" s="4"/>
      <c r="J206" s="4"/>
      <c r="K206" s="4"/>
      <c r="L206" s="4"/>
      <c r="M206" s="4"/>
      <c r="N206" s="4"/>
      <c r="O206" s="4"/>
      <c r="P206" s="4"/>
      <c r="Q206" s="4"/>
      <c r="R206" s="4"/>
      <c r="S206" s="4"/>
      <c r="T206" s="4"/>
      <c r="U206" s="4"/>
      <c r="V206" s="4"/>
      <c r="W206" s="4"/>
      <c r="X206" s="4"/>
      <c r="Y206" s="4"/>
      <c r="Z206" s="4"/>
      <c r="AA206" s="4"/>
      <c r="AB206" s="4"/>
      <c r="AC206" s="4"/>
      <c r="AD206" s="4"/>
      <c r="AE206" s="4"/>
      <c r="AF206" s="4"/>
      <c r="AG206" s="4"/>
      <c r="AH206" s="4"/>
      <c r="AI206" s="4"/>
    </row>
  </sheetData>
  <autoFilter ref="B7:AH198" xr:uid="{095D08B7-B2B7-4200-B1FD-7307975483FA}"/>
  <mergeCells count="1">
    <mergeCell ref="J5:O5"/>
  </mergeCells>
  <phoneticPr fontId="1"/>
  <dataValidations count="1">
    <dataValidation type="list" allowBlank="1" showInputMessage="1" showErrorMessage="1" sqref="J8:AH198" xr:uid="{1DF4544C-E4B8-4966-A0E7-B5237ABB4435}">
      <formula1>"○,　,"</formula1>
    </dataValidation>
  </dataValidations>
  <printOptions horizontalCentered="1"/>
  <pageMargins left="0.39370078740157483" right="0.39370078740157483" top="0.78740157480314965" bottom="0.59055118110236227" header="0.31496062992125984" footer="0"/>
  <pageSetup paperSize="9" scale="55" fitToHeight="0"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小売業・飲食店</vt:lpstr>
      <vt:lpstr>小売業・飲食店!Print_Area</vt:lpstr>
      <vt:lpstr>小売業・飲食店!Print_Titles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2023-06-02T06:16:27Z</dcterms:created>
  <dcterms:modified xsi:type="dcterms:W3CDTF">2025-02-17T03:57:12Z</dcterms:modified>
</cp:coreProperties>
</file>