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306" documentId="13_ncr:1_{B534C2FA-23E7-42BA-B317-5A49319E8BD0}" xr6:coauthVersionLast="47" xr6:coauthVersionMax="47" xr10:uidLastSave="{5BB754AE-E9ED-4488-BFA8-FD20B02E8497}"/>
  <bookViews>
    <workbookView xWindow="-110" yWindow="-110" windowWidth="19420" windowHeight="10420" xr2:uid="{00000000-000D-0000-FFFF-FFFF00000000}"/>
  </bookViews>
  <sheets>
    <sheet name="応募用紙" sheetId="1" r:id="rId1"/>
    <sheet name="集計用" sheetId="2" state="hidden" r:id="rId2"/>
    <sheet name="Sheet3" sheetId="4" state="hidden" r:id="rId3"/>
  </sheets>
  <definedNames>
    <definedName name="_xlnm.Print_Area" localSheetId="0">応募用紙!$A$1:$AV$43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C2" i="2" s="1"/>
  <c r="L2" i="2"/>
  <c r="K2" i="2"/>
  <c r="J2" i="2"/>
  <c r="H2" i="2"/>
  <c r="G2" i="2"/>
  <c r="F2" i="2"/>
  <c r="E2" i="2"/>
</calcChain>
</file>

<file path=xl/sharedStrings.xml><?xml version="1.0" encoding="utf-8"?>
<sst xmlns="http://schemas.openxmlformats.org/spreadsheetml/2006/main" count="120" uniqueCount="86">
  <si>
    <t>（様式１）</t>
    <rPh sb="1" eb="3">
      <t>ヨウシキ</t>
    </rPh>
    <phoneticPr fontId="1"/>
  </si>
  <si>
    <t>群馬県地球温暖化防止活動推進員　応募申込書</t>
    <rPh sb="0" eb="3">
      <t>グンマケン</t>
    </rPh>
    <rPh sb="18" eb="20">
      <t>モウシコミ</t>
    </rPh>
    <rPh sb="20" eb="21">
      <t>ショ</t>
    </rPh>
    <phoneticPr fontId="1"/>
  </si>
  <si>
    <t>申込日</t>
    <rPh sb="0" eb="3">
      <t>モウシコミビ</t>
    </rPh>
    <phoneticPr fontId="1"/>
  </si>
  <si>
    <t>年</t>
    <rPh sb="0" eb="1">
      <t>ネン</t>
    </rPh>
    <phoneticPr fontId="1"/>
  </si>
  <si>
    <t>月</t>
    <rPh sb="0" eb="1">
      <t>ゲツ</t>
    </rPh>
    <phoneticPr fontId="1"/>
  </si>
  <si>
    <t>日</t>
    <rPh sb="0" eb="1">
      <t>ヒ</t>
    </rPh>
    <phoneticPr fontId="1"/>
  </si>
  <si>
    <t>群馬県知事　様</t>
    <rPh sb="0" eb="3">
      <t>グンマケン</t>
    </rPh>
    <rPh sb="3" eb="5">
      <t>チジ</t>
    </rPh>
    <rPh sb="6" eb="7">
      <t>サマ</t>
    </rPh>
    <phoneticPr fontId="1"/>
  </si>
  <si>
    <t>　私は、群馬県地球温暖化防止活動推進員設置運営要綱及び第12期群馬県地球温暖化防止活動推進員募集要領の各条項を了解のうえ、裏面（２ページ目）の記載事項を確認・承諾し、下記のとおり群馬県地球温暖化防止活動推進員に応募します。</t>
    <rPh sb="1" eb="2">
      <t>ワタシ</t>
    </rPh>
    <rPh sb="4" eb="7">
      <t>グンマケン</t>
    </rPh>
    <rPh sb="7" eb="9">
      <t>チキュウ</t>
    </rPh>
    <rPh sb="9" eb="12">
      <t>オンダンカ</t>
    </rPh>
    <rPh sb="12" eb="14">
      <t>ボウシ</t>
    </rPh>
    <rPh sb="14" eb="16">
      <t>カツドウ</t>
    </rPh>
    <rPh sb="16" eb="19">
      <t>スイシンイン</t>
    </rPh>
    <rPh sb="19" eb="21">
      <t>セッチ</t>
    </rPh>
    <rPh sb="21" eb="23">
      <t>ウンエイ</t>
    </rPh>
    <rPh sb="23" eb="25">
      <t>ヨウコウ</t>
    </rPh>
    <rPh sb="25" eb="26">
      <t>オヨ</t>
    </rPh>
    <rPh sb="27" eb="28">
      <t>ダイ</t>
    </rPh>
    <rPh sb="30" eb="31">
      <t>キ</t>
    </rPh>
    <rPh sb="31" eb="34">
      <t>グンマケン</t>
    </rPh>
    <rPh sb="34" eb="36">
      <t>チキュウ</t>
    </rPh>
    <rPh sb="36" eb="39">
      <t>オンダンカ</t>
    </rPh>
    <rPh sb="39" eb="41">
      <t>ボウシ</t>
    </rPh>
    <rPh sb="41" eb="43">
      <t>カツドウ</t>
    </rPh>
    <rPh sb="43" eb="46">
      <t>スイシンイン</t>
    </rPh>
    <rPh sb="46" eb="48">
      <t>ボシュウ</t>
    </rPh>
    <rPh sb="48" eb="50">
      <t>ヨウリョウ</t>
    </rPh>
    <rPh sb="51" eb="54">
      <t>カクジョウコウ</t>
    </rPh>
    <rPh sb="55" eb="57">
      <t>リョウカイ</t>
    </rPh>
    <rPh sb="61" eb="63">
      <t>リメン</t>
    </rPh>
    <rPh sb="68" eb="69">
      <t>メ</t>
    </rPh>
    <rPh sb="71" eb="73">
      <t>キサイ</t>
    </rPh>
    <rPh sb="73" eb="75">
      <t>ジコウ</t>
    </rPh>
    <rPh sb="76" eb="78">
      <t>カクニン</t>
    </rPh>
    <rPh sb="79" eb="81">
      <t>ショウダク</t>
    </rPh>
    <rPh sb="83" eb="85">
      <t>カキ</t>
    </rPh>
    <rPh sb="89" eb="92">
      <t>グンマケン</t>
    </rPh>
    <rPh sb="92" eb="94">
      <t>チキュウ</t>
    </rPh>
    <rPh sb="94" eb="97">
      <t>オンダンカ</t>
    </rPh>
    <rPh sb="97" eb="99">
      <t>ボウシ</t>
    </rPh>
    <rPh sb="99" eb="101">
      <t>カツドウ</t>
    </rPh>
    <rPh sb="101" eb="104">
      <t>スイシンイン</t>
    </rPh>
    <rPh sb="105" eb="107">
      <t>オウボ</t>
    </rPh>
    <phoneticPr fontId="1"/>
  </si>
  <si>
    <t>フリガナ</t>
    <phoneticPr fontId="1"/>
  </si>
  <si>
    <t>生年月日</t>
    <rPh sb="0" eb="2">
      <t>セイネン</t>
    </rPh>
    <rPh sb="2" eb="4">
      <t>ガッピ</t>
    </rPh>
    <phoneticPr fontId="1"/>
  </si>
  <si>
    <t>氏名</t>
    <rPh sb="0" eb="2">
      <t>シメイ</t>
    </rPh>
    <phoneticPr fontId="1"/>
  </si>
  <si>
    <t>現住所又は勤務先等（所属団体・学校等でも可）</t>
    <rPh sb="0" eb="3">
      <t>ゲンジュウショ</t>
    </rPh>
    <rPh sb="3" eb="4">
      <t>マタ</t>
    </rPh>
    <rPh sb="5" eb="8">
      <t>キンムサキ</t>
    </rPh>
    <rPh sb="8" eb="9">
      <t>トウ</t>
    </rPh>
    <rPh sb="10" eb="12">
      <t>ショゾク</t>
    </rPh>
    <rPh sb="12" eb="14">
      <t>ダンタイ</t>
    </rPh>
    <rPh sb="15" eb="17">
      <t>ガッコウ</t>
    </rPh>
    <rPh sb="17" eb="18">
      <t>トウ</t>
    </rPh>
    <rPh sb="20" eb="21">
      <t>カ</t>
    </rPh>
    <phoneticPr fontId="1"/>
  </si>
  <si>
    <t>住所</t>
    <rPh sb="0" eb="2">
      <t>ジュウショ</t>
    </rPh>
    <phoneticPr fontId="1"/>
  </si>
  <si>
    <t>〒</t>
    <phoneticPr fontId="1"/>
  </si>
  <si>
    <t>※記載の住所が含まれる地区を中心に活動していただきます。現住所又は勤務先等の所在地のうち、活動を希望する方を記載してください。</t>
    <rPh sb="1" eb="3">
      <t>キサイ</t>
    </rPh>
    <rPh sb="4" eb="6">
      <t>ジュウショ</t>
    </rPh>
    <rPh sb="7" eb="8">
      <t>フク</t>
    </rPh>
    <rPh sb="11" eb="13">
      <t>チク</t>
    </rPh>
    <rPh sb="14" eb="16">
      <t>チュウシン</t>
    </rPh>
    <rPh sb="17" eb="19">
      <t>カツドウ</t>
    </rPh>
    <rPh sb="28" eb="31">
      <t>ゲンジュウショ</t>
    </rPh>
    <rPh sb="31" eb="32">
      <t>マタ</t>
    </rPh>
    <rPh sb="33" eb="36">
      <t>キンムサキ</t>
    </rPh>
    <rPh sb="36" eb="37">
      <t>トウ</t>
    </rPh>
    <rPh sb="38" eb="41">
      <t>ショザイチ</t>
    </rPh>
    <rPh sb="45" eb="47">
      <t>カツドウ</t>
    </rPh>
    <rPh sb="48" eb="50">
      <t>キボウ</t>
    </rPh>
    <rPh sb="52" eb="53">
      <t>ホウ</t>
    </rPh>
    <rPh sb="54" eb="56">
      <t>キサイ</t>
    </rPh>
    <phoneticPr fontId="1"/>
  </si>
  <si>
    <t>電話</t>
    <rPh sb="0" eb="2">
      <t>デンワ</t>
    </rPh>
    <phoneticPr fontId="1"/>
  </si>
  <si>
    <t>E-mail</t>
    <phoneticPr fontId="1"/>
  </si>
  <si>
    <t>職業</t>
    <rPh sb="0" eb="2">
      <t>ショクギョウ</t>
    </rPh>
    <phoneticPr fontId="1"/>
  </si>
  <si>
    <r>
      <t xml:space="preserve">資料送付方法
</t>
    </r>
    <r>
      <rPr>
        <sz val="9"/>
        <color theme="1"/>
        <rFont val="ＭＳ Ｐ明朝"/>
        <family val="1"/>
        <charset val="128"/>
      </rPr>
      <t>省資源化推進のため、情報提供等は基本的にメールで行います。
郵送を御希望の方は、必ず右枠に「1」を御記入ください。</t>
    </r>
    <rPh sb="0" eb="2">
      <t>シリョウ</t>
    </rPh>
    <rPh sb="2" eb="4">
      <t>ソウフ</t>
    </rPh>
    <rPh sb="4" eb="6">
      <t>ホウホウ</t>
    </rPh>
    <rPh sb="7" eb="11">
      <t>ショウシゲンカ</t>
    </rPh>
    <rPh sb="11" eb="13">
      <t>スイシン</t>
    </rPh>
    <rPh sb="17" eb="19">
      <t>ジョウホウ</t>
    </rPh>
    <rPh sb="19" eb="21">
      <t>テイキョウ</t>
    </rPh>
    <rPh sb="21" eb="22">
      <t>トウ</t>
    </rPh>
    <rPh sb="23" eb="26">
      <t>キホンテキ</t>
    </rPh>
    <rPh sb="31" eb="32">
      <t>オコナ</t>
    </rPh>
    <rPh sb="37" eb="39">
      <t>ユウソウ</t>
    </rPh>
    <rPh sb="40" eb="41">
      <t>ゴ</t>
    </rPh>
    <rPh sb="41" eb="43">
      <t>キボウ</t>
    </rPh>
    <rPh sb="44" eb="45">
      <t>ホウ</t>
    </rPh>
    <rPh sb="47" eb="48">
      <t>カナラ</t>
    </rPh>
    <rPh sb="49" eb="50">
      <t>ミギ</t>
    </rPh>
    <rPh sb="50" eb="51">
      <t>ワク</t>
    </rPh>
    <rPh sb="56" eb="57">
      <t>ゴ</t>
    </rPh>
    <rPh sb="57" eb="59">
      <t>キニュウ</t>
    </rPh>
    <phoneticPr fontId="1"/>
  </si>
  <si>
    <t>郵送希望</t>
    <rPh sb="0" eb="2">
      <t>ユウソウ</t>
    </rPh>
    <rPh sb="2" eb="4">
      <t>キボウ</t>
    </rPh>
    <phoneticPr fontId="1"/>
  </si>
  <si>
    <t>保有する環境・エネルギー関連の資格等（推進員として活動する際に有益と考えられる資格等）</t>
    <rPh sb="0" eb="2">
      <t>ホユウ</t>
    </rPh>
    <rPh sb="4" eb="6">
      <t>カンキョウ</t>
    </rPh>
    <rPh sb="12" eb="14">
      <t>カンレン</t>
    </rPh>
    <rPh sb="15" eb="17">
      <t>シカク</t>
    </rPh>
    <rPh sb="17" eb="18">
      <t>トウ</t>
    </rPh>
    <rPh sb="19" eb="22">
      <t>スイシンイン</t>
    </rPh>
    <rPh sb="25" eb="27">
      <t>カツドウ</t>
    </rPh>
    <rPh sb="29" eb="30">
      <t>サイ</t>
    </rPh>
    <rPh sb="31" eb="33">
      <t>ユウエキ</t>
    </rPh>
    <rPh sb="34" eb="35">
      <t>カンガ</t>
    </rPh>
    <rPh sb="39" eb="41">
      <t>シカク</t>
    </rPh>
    <rPh sb="41" eb="42">
      <t>トウ</t>
    </rPh>
    <phoneticPr fontId="1"/>
  </si>
  <si>
    <t>応募動機（200字程度）</t>
    <rPh sb="0" eb="2">
      <t>オウボ</t>
    </rPh>
    <rPh sb="2" eb="4">
      <t>ドウキ</t>
    </rPh>
    <rPh sb="8" eb="9">
      <t>ジ</t>
    </rPh>
    <rPh sb="9" eb="11">
      <t>テイド</t>
    </rPh>
    <phoneticPr fontId="1"/>
  </si>
  <si>
    <t>温暖化防止に関するこれまでの活動実績（200字程度）</t>
    <rPh sb="0" eb="3">
      <t>オンダンカ</t>
    </rPh>
    <rPh sb="3" eb="5">
      <t>ボウシ</t>
    </rPh>
    <rPh sb="6" eb="7">
      <t>カン</t>
    </rPh>
    <rPh sb="14" eb="16">
      <t>カツドウ</t>
    </rPh>
    <rPh sb="16" eb="18">
      <t>ジッセキ</t>
    </rPh>
    <phoneticPr fontId="1"/>
  </si>
  <si>
    <t>地球温暖化防止活動推進員として取り組みたいこと（200字程度）</t>
    <rPh sb="0" eb="2">
      <t>チキュウ</t>
    </rPh>
    <rPh sb="2" eb="5">
      <t>オンダンカ</t>
    </rPh>
    <rPh sb="5" eb="7">
      <t>ボウシ</t>
    </rPh>
    <rPh sb="7" eb="9">
      <t>カツドウ</t>
    </rPh>
    <rPh sb="9" eb="12">
      <t>スイシンイン</t>
    </rPh>
    <rPh sb="15" eb="16">
      <t>ト</t>
    </rPh>
    <rPh sb="17" eb="18">
      <t>ク</t>
    </rPh>
    <phoneticPr fontId="1"/>
  </si>
  <si>
    <t>確認・承諾事項</t>
    <rPh sb="0" eb="2">
      <t>カクニン</t>
    </rPh>
    <rPh sb="3" eb="5">
      <t>ショウダク</t>
    </rPh>
    <rPh sb="5" eb="7">
      <t>ジコウ</t>
    </rPh>
    <phoneticPr fontId="1"/>
  </si>
  <si>
    <t>次の内容を確認のうえ、それぞれ□にレを記入（もしくは■）してください（必須）。</t>
    <rPh sb="19" eb="21">
      <t>キニュウ</t>
    </rPh>
    <rPh sb="35" eb="37">
      <t>ヒッス</t>
    </rPh>
    <phoneticPr fontId="3"/>
  </si>
  <si>
    <t>自己又は自己の団体の役員等は、暴力団員による不当な行為の防止等に関する法律（平成3年法律第77号）第2条第2号に規定する暴力団、暴力団員（同法第2条第6号に規定する暴力団員をいう。）又は暴力団員と社会的に非難されるべき関係を有している者には該当しません。</t>
    <rPh sb="0" eb="2">
      <t>ジコ</t>
    </rPh>
    <rPh sb="2" eb="3">
      <t>マタ</t>
    </rPh>
    <rPh sb="4" eb="6">
      <t>ジコ</t>
    </rPh>
    <rPh sb="7" eb="9">
      <t>ダンタイ</t>
    </rPh>
    <rPh sb="10" eb="12">
      <t>ヤクイン</t>
    </rPh>
    <rPh sb="12" eb="13">
      <t>トウ</t>
    </rPh>
    <phoneticPr fontId="3"/>
  </si>
  <si>
    <t>私は、本申込書の記載内容について、選考の際の意見照会を行うため、市町村に提供することに同意します。</t>
    <rPh sb="0" eb="1">
      <t>ワタシ</t>
    </rPh>
    <rPh sb="3" eb="4">
      <t>ホン</t>
    </rPh>
    <rPh sb="4" eb="7">
      <t>モウシコミショ</t>
    </rPh>
    <rPh sb="8" eb="10">
      <t>キサイ</t>
    </rPh>
    <rPh sb="17" eb="19">
      <t>センコウ</t>
    </rPh>
    <rPh sb="20" eb="21">
      <t>サイ</t>
    </rPh>
    <rPh sb="22" eb="24">
      <t>イケン</t>
    </rPh>
    <rPh sb="24" eb="26">
      <t>ショウカイ</t>
    </rPh>
    <rPh sb="27" eb="28">
      <t>オコナ</t>
    </rPh>
    <rPh sb="43" eb="45">
      <t>ドウイ</t>
    </rPh>
    <phoneticPr fontId="1"/>
  </si>
  <si>
    <t>私は、推進員として委嘱された場合、推進員名簿の提供に同意します。</t>
    <rPh sb="0" eb="1">
      <t>ワタシ</t>
    </rPh>
    <rPh sb="3" eb="6">
      <t>スイシンイン</t>
    </rPh>
    <rPh sb="9" eb="11">
      <t>イショク</t>
    </rPh>
    <rPh sb="14" eb="16">
      <t>バアイ</t>
    </rPh>
    <rPh sb="17" eb="20">
      <t>スイシンイン</t>
    </rPh>
    <rPh sb="20" eb="22">
      <t>メイボ</t>
    </rPh>
    <rPh sb="23" eb="25">
      <t>テイキョウ</t>
    </rPh>
    <rPh sb="26" eb="28">
      <t>ドウイ</t>
    </rPh>
    <phoneticPr fontId="1"/>
  </si>
  <si>
    <t>個人情報の取扱いについて</t>
    <rPh sb="0" eb="2">
      <t>コジン</t>
    </rPh>
    <rPh sb="2" eb="4">
      <t>ジョウホウ</t>
    </rPh>
    <rPh sb="5" eb="6">
      <t>ト</t>
    </rPh>
    <rPh sb="6" eb="7">
      <t>アツカ</t>
    </rPh>
    <phoneticPr fontId="1"/>
  </si>
  <si>
    <t xml:space="preserve">　県では推進員の皆様の名簿を作成し、研修や講座の案内送付等に活用しています。
　また、名簿は県機関、市町村、群馬県地球温暖化防止活動推進センター及び各地区代表の求めに応じて提供し、活動の支援に役立てています。
　なお、提供先のうち、各地区代表については、氏名、住所、電話番号及び電子メールアドレスのみ提供し、それ以外については、推進員への円滑な活動支援や連絡調整等を行うため、本申込書のうち「氏名」から「保有する環境・エネルギー関連の資格等」までの各項目について情報を提供します。
　このことについて、主旨を御理解いただき、推進員名簿の提供について同意をお願いします。
</t>
    <rPh sb="72" eb="73">
      <t>オヨ</t>
    </rPh>
    <rPh sb="109" eb="112">
      <t>テイキョウサキ</t>
    </rPh>
    <rPh sb="137" eb="138">
      <t>オヨ</t>
    </rPh>
    <rPh sb="150" eb="152">
      <t>テイキョウ</t>
    </rPh>
    <rPh sb="156" eb="158">
      <t>イガイ</t>
    </rPh>
    <rPh sb="164" eb="167">
      <t>スイシンイン</t>
    </rPh>
    <rPh sb="169" eb="171">
      <t>エンカツ</t>
    </rPh>
    <rPh sb="172" eb="174">
      <t>カツドウ</t>
    </rPh>
    <rPh sb="174" eb="176">
      <t>シエン</t>
    </rPh>
    <rPh sb="177" eb="179">
      <t>レンラク</t>
    </rPh>
    <rPh sb="179" eb="181">
      <t>チョウセイ</t>
    </rPh>
    <rPh sb="181" eb="182">
      <t>トウ</t>
    </rPh>
    <rPh sb="183" eb="184">
      <t>オコナ</t>
    </rPh>
    <rPh sb="188" eb="189">
      <t>ホン</t>
    </rPh>
    <rPh sb="189" eb="192">
      <t>モウシコミショ</t>
    </rPh>
    <rPh sb="196" eb="198">
      <t>シメイ</t>
    </rPh>
    <rPh sb="224" eb="225">
      <t>カク</t>
    </rPh>
    <rPh sb="225" eb="227">
      <t>コウモク</t>
    </rPh>
    <rPh sb="231" eb="233">
      <t>ジョウホウ</t>
    </rPh>
    <rPh sb="234" eb="236">
      <t>テイキョウ</t>
    </rPh>
    <rPh sb="254" eb="255">
      <t>ゴ</t>
    </rPh>
    <phoneticPr fontId="1"/>
  </si>
  <si>
    <t>※</t>
    <phoneticPr fontId="1"/>
  </si>
  <si>
    <t>記載いただいた個人情報は、群馬県地球温暖化防止活動推進員事業に関わる目的、推進員相互間の連絡名簿としての目的、国及び市町村における環境事業に関わる目的以外には使用しません。</t>
    <phoneticPr fontId="1"/>
  </si>
  <si>
    <t>利用にあたっては、県個人情報保護条例の規定に基づき厳正に取り扱います。</t>
    <phoneticPr fontId="1"/>
  </si>
  <si>
    <t>No</t>
    <phoneticPr fontId="1"/>
  </si>
  <si>
    <t>新規</t>
    <rPh sb="0" eb="2">
      <t>シンキ</t>
    </rPh>
    <phoneticPr fontId="1"/>
  </si>
  <si>
    <t>地域</t>
    <rPh sb="0" eb="2">
      <t>チイキ</t>
    </rPh>
    <phoneticPr fontId="1"/>
  </si>
  <si>
    <t>市町村名</t>
    <rPh sb="0" eb="4">
      <t>シチョウソンメイ</t>
    </rPh>
    <phoneticPr fontId="1"/>
  </si>
  <si>
    <t>ふりがな</t>
    <phoneticPr fontId="1"/>
  </si>
  <si>
    <t>採用枠</t>
    <rPh sb="0" eb="3">
      <t>サイヨウワク</t>
    </rPh>
    <phoneticPr fontId="1"/>
  </si>
  <si>
    <t>メールアドレス</t>
    <phoneticPr fontId="1"/>
  </si>
  <si>
    <t>TEL</t>
    <phoneticPr fontId="1"/>
  </si>
  <si>
    <t>市町村：１
一般：2</t>
    <rPh sb="0" eb="3">
      <t>シチョウソン</t>
    </rPh>
    <rPh sb="6" eb="8">
      <t>イッパン</t>
    </rPh>
    <phoneticPr fontId="1"/>
  </si>
  <si>
    <t>公募</t>
    <rPh sb="0" eb="2">
      <t>コウボ</t>
    </rPh>
    <phoneticPr fontId="1"/>
  </si>
  <si>
    <t>前橋市</t>
    <rPh sb="0" eb="3">
      <t>まえばしし</t>
    </rPh>
    <phoneticPr fontId="3" type="Hiragana" alignment="center"/>
  </si>
  <si>
    <t>中部</t>
    <rPh sb="0" eb="2">
      <t>ちゅうぶ</t>
    </rPh>
    <phoneticPr fontId="3" type="Hiragana" alignment="center"/>
  </si>
  <si>
    <t>高崎市</t>
    <rPh sb="0" eb="3">
      <t>たかさきし</t>
    </rPh>
    <phoneticPr fontId="3" type="Hiragana" alignment="center"/>
  </si>
  <si>
    <t>西部</t>
    <rPh sb="0" eb="2">
      <t>せいぶ</t>
    </rPh>
    <phoneticPr fontId="3" type="Hiragana" alignment="center"/>
  </si>
  <si>
    <t>桐生市</t>
    <rPh sb="0" eb="3">
      <t>きりゅうし</t>
    </rPh>
    <phoneticPr fontId="3" type="Hiragana" alignment="center"/>
  </si>
  <si>
    <t>東部</t>
    <rPh sb="0" eb="2">
      <t>とうぶ</t>
    </rPh>
    <phoneticPr fontId="3" type="Hiragana" alignment="center"/>
  </si>
  <si>
    <t>伊勢崎市</t>
    <rPh sb="0" eb="4">
      <t>いせさきし</t>
    </rPh>
    <phoneticPr fontId="3" type="Hiragana" alignment="center"/>
  </si>
  <si>
    <t>太田市</t>
    <rPh sb="0" eb="3">
      <t>おおたし</t>
    </rPh>
    <phoneticPr fontId="3" type="Hiragana" alignment="center"/>
  </si>
  <si>
    <t>沼田市</t>
    <rPh sb="0" eb="3">
      <t>ぬまたし</t>
    </rPh>
    <phoneticPr fontId="3" type="Hiragana"/>
  </si>
  <si>
    <t>利根沼田</t>
    <rPh sb="0" eb="4">
      <t>とねぬまた</t>
    </rPh>
    <phoneticPr fontId="3" type="Hiragana"/>
  </si>
  <si>
    <t>館林市</t>
    <rPh sb="0" eb="3">
      <t>たてばやしし</t>
    </rPh>
    <phoneticPr fontId="3" type="Hiragana"/>
  </si>
  <si>
    <t>東部</t>
    <rPh sb="0" eb="2">
      <t>とうぶ</t>
    </rPh>
    <phoneticPr fontId="3" type="Hiragana"/>
  </si>
  <si>
    <t>渋川市</t>
    <rPh sb="0" eb="3">
      <t>しぶかわし</t>
    </rPh>
    <phoneticPr fontId="3" type="Hiragana"/>
  </si>
  <si>
    <t>藤岡市</t>
    <rPh sb="0" eb="2">
      <t>ふじおか</t>
    </rPh>
    <rPh sb="2" eb="3">
      <t>し</t>
    </rPh>
    <phoneticPr fontId="3" type="Hiragana"/>
  </si>
  <si>
    <t>富岡市</t>
    <rPh sb="0" eb="3">
      <t>とみおかし</t>
    </rPh>
    <phoneticPr fontId="3" type="Hiragana"/>
  </si>
  <si>
    <t>安中市</t>
    <rPh sb="0" eb="3">
      <t>あんなかし</t>
    </rPh>
    <phoneticPr fontId="3" type="Hiragana"/>
  </si>
  <si>
    <t>みどり市</t>
    <rPh sb="3" eb="4">
      <t>し</t>
    </rPh>
    <phoneticPr fontId="3" type="Hiragana"/>
  </si>
  <si>
    <t>榛東村</t>
  </si>
  <si>
    <t>吉岡町</t>
  </si>
  <si>
    <t>上野村</t>
  </si>
  <si>
    <t>神流町</t>
  </si>
  <si>
    <t>下仁田町</t>
  </si>
  <si>
    <t>南牧村</t>
  </si>
  <si>
    <t>甘楽町</t>
  </si>
  <si>
    <t>中之条町</t>
  </si>
  <si>
    <t>吾妻</t>
    <rPh sb="0" eb="2">
      <t>あがつま</t>
    </rPh>
    <phoneticPr fontId="3" type="Hiragana"/>
  </si>
  <si>
    <t>長野原町</t>
  </si>
  <si>
    <t>嬬恋村</t>
  </si>
  <si>
    <t>草津町</t>
  </si>
  <si>
    <t>高山村</t>
  </si>
  <si>
    <t>東吾妻町</t>
  </si>
  <si>
    <t>片品村</t>
  </si>
  <si>
    <t>利根沼田</t>
    <rPh sb="0" eb="2">
      <t>とね</t>
    </rPh>
    <rPh sb="2" eb="3">
      <t>ぬま</t>
    </rPh>
    <rPh sb="3" eb="4">
      <t>た</t>
    </rPh>
    <phoneticPr fontId="3" type="Hiragana"/>
  </si>
  <si>
    <t>川場村</t>
  </si>
  <si>
    <t>昭和村</t>
  </si>
  <si>
    <t>みなかみ町</t>
  </si>
  <si>
    <t>玉村町</t>
    <rPh sb="0" eb="3">
      <t>たまむらまち</t>
    </rPh>
    <phoneticPr fontId="3" type="Hiragana"/>
  </si>
  <si>
    <t>板倉町</t>
  </si>
  <si>
    <t>明和町</t>
  </si>
  <si>
    <t>千代田町</t>
  </si>
  <si>
    <t>大泉町</t>
  </si>
  <si>
    <t>邑楽町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</si>
</sst>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6"/>
      <color theme="1"/>
      <name val="ＭＳ Ｐゴシック"/>
      <family val="3"/>
      <charset val="128"/>
      <scheme val="minor"/>
    </font>
    <font>
      <sz val="11"/>
      <color theme="1"/>
      <name val="ＭＳ Ｐ明朝"/>
      <family val="1"/>
      <charset val="128"/>
    </font>
    <font>
      <sz val="9"/>
      <color theme="1"/>
      <name val="ＭＳ Ｐ明朝"/>
      <family val="1"/>
      <charset val="128"/>
    </font>
    <font>
      <sz val="12"/>
      <color theme="1"/>
      <name val="ＭＳ Ｐ明朝"/>
      <family val="1"/>
      <charset val="128"/>
    </font>
    <font>
      <sz val="12"/>
      <name val="ＭＳ Ｐ明朝"/>
      <family val="1"/>
      <charset val="128"/>
    </font>
    <font>
      <sz val="16"/>
      <color theme="1"/>
      <name val="ＭＳ 明朝"/>
      <family val="1"/>
      <charset val="128"/>
    </font>
    <font>
      <sz val="18"/>
      <color theme="1"/>
      <name val="ＭＳ 明朝"/>
      <family val="1"/>
      <charset val="128"/>
    </font>
    <font>
      <b/>
      <sz val="20"/>
      <color theme="1"/>
      <name val="ＭＳ Ｐゴシック"/>
      <family val="3"/>
      <charset val="128"/>
      <scheme val="minor"/>
    </font>
    <font>
      <sz val="14"/>
      <name val="ＭＳ Ｐ明朝"/>
      <family val="1"/>
      <charset val="128"/>
    </font>
    <font>
      <b/>
      <sz val="12"/>
      <name val="ＭＳ Ｐゴシック"/>
      <family val="3"/>
      <charset val="128"/>
    </font>
    <font>
      <u/>
      <sz val="11"/>
      <color theme="10"/>
      <name val="ＭＳ Ｐゴシック"/>
      <family val="2"/>
      <charset val="128"/>
      <scheme val="minor"/>
    </font>
    <font>
      <b/>
      <sz val="8"/>
      <color rgb="FFFF000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s>
  <cellStyleXfs count="3">
    <xf numFmtId="0" fontId="0" fillId="0" borderId="0">
      <alignment vertical="center"/>
    </xf>
    <xf numFmtId="0" fontId="2" fillId="0" borderId="0">
      <alignment vertical="center"/>
    </xf>
    <xf numFmtId="0" fontId="14" fillId="0" borderId="0" applyNumberFormat="0" applyFill="0" applyBorder="0" applyAlignment="0" applyProtection="0">
      <alignment vertical="center"/>
    </xf>
  </cellStyleXfs>
  <cellXfs count="94">
    <xf numFmtId="0" fontId="0" fillId="0" borderId="0" xfId="0">
      <alignment vertical="center"/>
    </xf>
    <xf numFmtId="0" fontId="0" fillId="0" borderId="0" xfId="0"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vertical="top" wrapText="1"/>
    </xf>
    <xf numFmtId="0" fontId="8" fillId="0" borderId="0" xfId="1" applyFont="1">
      <alignment vertical="center"/>
    </xf>
    <xf numFmtId="0" fontId="8" fillId="0" borderId="0" xfId="1" applyFont="1" applyAlignment="1">
      <alignment horizontal="left" vertical="center"/>
    </xf>
    <xf numFmtId="0" fontId="8" fillId="0" borderId="14" xfId="1" applyFont="1" applyBorder="1">
      <alignment vertical="center"/>
    </xf>
    <xf numFmtId="0" fontId="8" fillId="0" borderId="0" xfId="1" applyFont="1" applyAlignment="1">
      <alignment horizontal="justify" vertical="center"/>
    </xf>
    <xf numFmtId="0" fontId="8" fillId="0" borderId="14" xfId="1" applyFont="1" applyBorder="1" applyAlignment="1">
      <alignment horizontal="justify" vertical="center"/>
    </xf>
    <xf numFmtId="0" fontId="8" fillId="0" borderId="14" xfId="1"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8" fillId="0" borderId="0" xfId="0" applyFont="1">
      <alignment vertical="center"/>
    </xf>
    <xf numFmtId="0" fontId="7" fillId="0" borderId="0" xfId="0" applyFont="1" applyAlignment="1">
      <alignment vertical="center" wrapText="1"/>
    </xf>
    <xf numFmtId="0" fontId="8" fillId="0" borderId="0" xfId="1" applyFont="1" applyAlignment="1">
      <alignment horizontal="center" vertical="center"/>
    </xf>
    <xf numFmtId="0" fontId="12" fillId="0" borderId="0" xfId="0" applyFont="1">
      <alignment vertical="center"/>
    </xf>
    <xf numFmtId="0" fontId="8" fillId="0" borderId="0" xfId="1" applyFont="1" applyAlignment="1">
      <alignment vertical="top" wrapText="1"/>
    </xf>
    <xf numFmtId="0" fontId="13" fillId="0" borderId="0" xfId="1" applyFont="1" applyAlignment="1">
      <alignment horizontal="left" vertical="center"/>
    </xf>
    <xf numFmtId="0" fontId="0" fillId="0" borderId="0" xfId="0" applyAlignment="1">
      <alignment vertical="center" wrapText="1"/>
    </xf>
    <xf numFmtId="0" fontId="2"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2" borderId="0" xfId="0" applyFont="1" applyFill="1" applyAlignment="1">
      <alignment horizontal="center" vertical="center"/>
    </xf>
    <xf numFmtId="0" fontId="10" fillId="2" borderId="11"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12" xfId="0" applyFont="1" applyFill="1" applyBorder="1" applyAlignment="1">
      <alignment horizontal="left" vertical="top"/>
    </xf>
    <xf numFmtId="0" fontId="9" fillId="3" borderId="13" xfId="0" applyFont="1" applyFill="1" applyBorder="1" applyAlignment="1">
      <alignment horizontal="left" vertical="top"/>
    </xf>
    <xf numFmtId="0" fontId="7" fillId="0" borderId="0" xfId="0" applyFont="1" applyAlignment="1">
      <alignment horizontal="right" vertical="center"/>
    </xf>
    <xf numFmtId="0" fontId="8" fillId="0" borderId="0" xfId="0" applyFont="1" applyAlignment="1">
      <alignment horizontal="left" vertical="top" wrapText="1"/>
    </xf>
    <xf numFmtId="0" fontId="7" fillId="0" borderId="0" xfId="0" applyFont="1" applyAlignment="1">
      <alignment horizontal="left" vertical="top" wrapText="1"/>
    </xf>
    <xf numFmtId="0" fontId="11" fillId="0" borderId="0" xfId="0" applyFont="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0" xfId="0" applyFont="1" applyAlignment="1">
      <alignment horizontal="right" vertical="top"/>
    </xf>
    <xf numFmtId="0" fontId="8" fillId="0" borderId="0" xfId="1" applyFont="1" applyAlignment="1">
      <alignment horizontal="left" vertical="top" wrapText="1"/>
    </xf>
    <xf numFmtId="0" fontId="7" fillId="0" borderId="7" xfId="0" applyFont="1" applyBorder="1" applyAlignment="1">
      <alignment horizontal="left" vertical="center"/>
    </xf>
    <xf numFmtId="0" fontId="9" fillId="2" borderId="11"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3" xfId="0" applyFont="1" applyFill="1" applyBorder="1" applyAlignment="1">
      <alignment horizontal="left" vertical="top" wrapText="1"/>
    </xf>
    <xf numFmtId="0" fontId="7" fillId="0" borderId="2" xfId="0" applyFont="1" applyBorder="1" applyAlignment="1">
      <alignment horizontal="left" vertical="center" wrapText="1"/>
    </xf>
    <xf numFmtId="0" fontId="4"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14" fillId="2" borderId="1" xfId="2"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2" borderId="23" xfId="0" applyFont="1" applyFill="1" applyBorder="1" applyAlignment="1">
      <alignment horizontal="center" vertical="center"/>
    </xf>
    <xf numFmtId="0" fontId="7" fillId="2" borderId="22" xfId="0" applyFont="1" applyFill="1" applyBorder="1" applyAlignment="1">
      <alignment horizontal="center" vertical="center"/>
    </xf>
    <xf numFmtId="0" fontId="7" fillId="0" borderId="24"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14" fontId="7" fillId="2" borderId="8" xfId="0" applyNumberFormat="1" applyFont="1" applyFill="1" applyBorder="1" applyAlignment="1">
      <alignment horizontal="center" vertical="center"/>
    </xf>
    <xf numFmtId="0" fontId="7" fillId="2" borderId="2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6" xfId="0" applyFont="1" applyFill="1" applyBorder="1" applyAlignment="1">
      <alignment horizontal="center" vertical="center"/>
    </xf>
    <xf numFmtId="0" fontId="15" fillId="0" borderId="21" xfId="0" applyFont="1" applyBorder="1" applyAlignment="1">
      <alignment horizontal="center" vertical="center" wrapText="1"/>
    </xf>
    <xf numFmtId="0" fontId="15" fillId="0" borderId="22" xfId="0" applyFont="1" applyBorder="1" applyAlignment="1">
      <alignment horizontal="center" vertical="center"/>
    </xf>
    <xf numFmtId="0" fontId="15" fillId="0" borderId="10"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48</xdr:col>
      <xdr:colOff>228600</xdr:colOff>
      <xdr:row>2</xdr:row>
      <xdr:rowOff>28575</xdr:rowOff>
    </xdr:from>
    <xdr:to>
      <xdr:col>55</xdr:col>
      <xdr:colOff>607695</xdr:colOff>
      <xdr:row>5</xdr:row>
      <xdr:rowOff>430530</xdr:rowOff>
    </xdr:to>
    <xdr:grpSp>
      <xdr:nvGrpSpPr>
        <xdr:cNvPr id="2" name="グループ化 1">
          <a:extLst>
            <a:ext uri="{FF2B5EF4-FFF2-40B4-BE49-F238E27FC236}">
              <a16:creationId xmlns:a16="http://schemas.microsoft.com/office/drawing/2014/main" id="{3DF85FBC-8ACA-458B-BEC5-CFF9CDB77143}"/>
            </a:ext>
          </a:extLst>
        </xdr:cNvPr>
        <xdr:cNvGrpSpPr/>
      </xdr:nvGrpSpPr>
      <xdr:grpSpPr>
        <a:xfrm>
          <a:off x="7480300" y="587375"/>
          <a:ext cx="4646295" cy="890905"/>
          <a:chOff x="6339840" y="60960"/>
          <a:chExt cx="4632960" cy="891540"/>
        </a:xfrm>
      </xdr:grpSpPr>
      <xdr:sp macro="" textlink="">
        <xdr:nvSpPr>
          <xdr:cNvPr id="3" name="正方形/長方形 2">
            <a:extLst>
              <a:ext uri="{FF2B5EF4-FFF2-40B4-BE49-F238E27FC236}">
                <a16:creationId xmlns:a16="http://schemas.microsoft.com/office/drawing/2014/main" id="{DD40520F-71DA-CB90-0124-00849BF2F0FA}"/>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このエクセルの色について</a:t>
            </a:r>
            <a:endParaRPr kumimoji="1" lang="en-US" altLang="ja-JP" sz="1400">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4" name="正方形/長方形 3">
            <a:extLst>
              <a:ext uri="{FF2B5EF4-FFF2-40B4-BE49-F238E27FC236}">
                <a16:creationId xmlns:a16="http://schemas.microsoft.com/office/drawing/2014/main" id="{B7BC90EE-ACD4-98F5-59B8-37D445E56CD4}"/>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5" name="正方形/長方形 4">
            <a:extLst>
              <a:ext uri="{FF2B5EF4-FFF2-40B4-BE49-F238E27FC236}">
                <a16:creationId xmlns:a16="http://schemas.microsoft.com/office/drawing/2014/main" id="{9889EFE0-AA8B-4B8A-D843-6DF6590B2352}"/>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twoCellAnchor>
    <xdr:from>
      <xdr:col>48</xdr:col>
      <xdr:colOff>161925</xdr:colOff>
      <xdr:row>18</xdr:row>
      <xdr:rowOff>85725</xdr:rowOff>
    </xdr:from>
    <xdr:to>
      <xdr:col>55</xdr:col>
      <xdr:colOff>541020</xdr:colOff>
      <xdr:row>19</xdr:row>
      <xdr:rowOff>601980</xdr:rowOff>
    </xdr:to>
    <xdr:grpSp>
      <xdr:nvGrpSpPr>
        <xdr:cNvPr id="6" name="グループ化 5">
          <a:extLst>
            <a:ext uri="{FF2B5EF4-FFF2-40B4-BE49-F238E27FC236}">
              <a16:creationId xmlns:a16="http://schemas.microsoft.com/office/drawing/2014/main" id="{2AD04DE9-2EFC-4373-BEA6-4E552ECBE37B}"/>
            </a:ext>
          </a:extLst>
        </xdr:cNvPr>
        <xdr:cNvGrpSpPr/>
      </xdr:nvGrpSpPr>
      <xdr:grpSpPr>
        <a:xfrm>
          <a:off x="7413625" y="8905875"/>
          <a:ext cx="4646295" cy="897255"/>
          <a:chOff x="6339840" y="60960"/>
          <a:chExt cx="4632960" cy="891540"/>
        </a:xfrm>
      </xdr:grpSpPr>
      <xdr:sp macro="" textlink="">
        <xdr:nvSpPr>
          <xdr:cNvPr id="7" name="正方形/長方形 6">
            <a:extLst>
              <a:ext uri="{FF2B5EF4-FFF2-40B4-BE49-F238E27FC236}">
                <a16:creationId xmlns:a16="http://schemas.microsoft.com/office/drawing/2014/main" id="{E7472925-49BC-6BFE-30C9-6D3AB2E3F7B8}"/>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このエクセルの色について</a:t>
            </a:r>
            <a:endParaRPr kumimoji="1" lang="en-US" altLang="ja-JP" sz="1400">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8" name="正方形/長方形 7">
            <a:extLst>
              <a:ext uri="{FF2B5EF4-FFF2-40B4-BE49-F238E27FC236}">
                <a16:creationId xmlns:a16="http://schemas.microsoft.com/office/drawing/2014/main" id="{713FB1AE-7095-8B7C-899A-76A393BAEF72}"/>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9" name="正方形/長方形 8">
            <a:extLst>
              <a:ext uri="{FF2B5EF4-FFF2-40B4-BE49-F238E27FC236}">
                <a16:creationId xmlns:a16="http://schemas.microsoft.com/office/drawing/2014/main" id="{28129AC7-BB1F-2811-144E-8343232072A4}"/>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3"/>
  <sheetViews>
    <sheetView tabSelected="1" view="pageBreakPreview" zoomScaleNormal="100" zoomScaleSheetLayoutView="100" workbookViewId="0">
      <selection activeCell="AX9" sqref="AX9"/>
    </sheetView>
  </sheetViews>
  <sheetFormatPr defaultRowHeight="13" x14ac:dyDescent="0.2"/>
  <cols>
    <col min="1" max="1" width="2.1796875" customWidth="1"/>
    <col min="2" max="4" width="1.54296875" customWidth="1"/>
    <col min="5" max="6" width="2.1796875" customWidth="1"/>
    <col min="7" max="7" width="3.1796875" customWidth="1"/>
    <col min="8" max="48" width="2.1796875" customWidth="1"/>
  </cols>
  <sheetData>
    <row r="1" spans="1:48" s="2" customFormat="1" ht="14" x14ac:dyDescent="0.2">
      <c r="A1" s="3" t="s">
        <v>0</v>
      </c>
    </row>
    <row r="2" spans="1:48" ht="30" customHeight="1" x14ac:dyDescent="0.2">
      <c r="A2" s="47" t="s">
        <v>1</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row>
    <row r="3" spans="1:48" s="3" customFormat="1" ht="20.149999999999999" customHeight="1" x14ac:dyDescent="0.2">
      <c r="AF3" s="21" t="s">
        <v>2</v>
      </c>
      <c r="AG3" s="21"/>
      <c r="AH3" s="21"/>
      <c r="AI3" s="23"/>
      <c r="AJ3" s="23"/>
      <c r="AK3" s="23"/>
      <c r="AL3" s="23"/>
      <c r="AM3" s="21" t="s">
        <v>3</v>
      </c>
      <c r="AN3" s="21"/>
      <c r="AO3" s="23"/>
      <c r="AP3" s="23"/>
      <c r="AQ3" s="21" t="s">
        <v>4</v>
      </c>
      <c r="AR3" s="21"/>
      <c r="AS3" s="23"/>
      <c r="AT3" s="23"/>
      <c r="AU3" s="22" t="s">
        <v>5</v>
      </c>
      <c r="AV3" s="22"/>
    </row>
    <row r="4" spans="1:48" s="3" customFormat="1" ht="14" x14ac:dyDescent="0.2">
      <c r="B4" s="3" t="s">
        <v>6</v>
      </c>
    </row>
    <row r="5" spans="1:48" s="3" customFormat="1" ht="4.5" customHeight="1" x14ac:dyDescent="0.2"/>
    <row r="6" spans="1:48" s="3" customFormat="1" ht="47.25" customHeight="1" x14ac:dyDescent="0.2">
      <c r="B6" s="54" t="s">
        <v>7</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4"/>
    </row>
    <row r="7" spans="1:48" s="3" customFormat="1" ht="30" customHeight="1" x14ac:dyDescent="0.2">
      <c r="B7" s="48" t="s">
        <v>8</v>
      </c>
      <c r="C7" s="48"/>
      <c r="D7" s="48"/>
      <c r="E7" s="48"/>
      <c r="F7" s="48"/>
      <c r="G7" s="48"/>
      <c r="H7" s="68"/>
      <c r="I7" s="69"/>
      <c r="J7" s="69"/>
      <c r="K7" s="69"/>
      <c r="L7" s="69"/>
      <c r="M7" s="69"/>
      <c r="N7" s="69"/>
      <c r="O7" s="69"/>
      <c r="P7" s="69"/>
      <c r="Q7" s="69"/>
      <c r="R7" s="69"/>
      <c r="S7" s="69"/>
      <c r="T7" s="69"/>
      <c r="U7" s="69"/>
      <c r="V7" s="69"/>
      <c r="W7" s="69"/>
      <c r="X7" s="57"/>
      <c r="Y7" s="53" t="s">
        <v>9</v>
      </c>
      <c r="Z7" s="70"/>
      <c r="AA7" s="70"/>
      <c r="AB7" s="70"/>
      <c r="AC7" s="70"/>
      <c r="AD7" s="71"/>
      <c r="AE7" s="75"/>
      <c r="AF7" s="76"/>
      <c r="AG7" s="76"/>
      <c r="AH7" s="76"/>
      <c r="AI7" s="76"/>
      <c r="AJ7" s="76"/>
      <c r="AK7" s="76"/>
      <c r="AL7" s="76"/>
      <c r="AM7" s="76"/>
      <c r="AN7" s="76"/>
      <c r="AO7" s="76"/>
      <c r="AP7" s="76"/>
      <c r="AQ7" s="76"/>
      <c r="AR7" s="76"/>
      <c r="AS7" s="76"/>
      <c r="AT7" s="76"/>
      <c r="AU7" s="77"/>
    </row>
    <row r="8" spans="1:48" s="3" customFormat="1" ht="30" customHeight="1" x14ac:dyDescent="0.2">
      <c r="B8" s="49" t="s">
        <v>10</v>
      </c>
      <c r="C8" s="49"/>
      <c r="D8" s="49"/>
      <c r="E8" s="49"/>
      <c r="F8" s="49"/>
      <c r="G8" s="49"/>
      <c r="H8" s="61"/>
      <c r="I8" s="63"/>
      <c r="J8" s="63"/>
      <c r="K8" s="63"/>
      <c r="L8" s="63"/>
      <c r="M8" s="63"/>
      <c r="N8" s="63"/>
      <c r="O8" s="63"/>
      <c r="P8" s="63"/>
      <c r="Q8" s="63"/>
      <c r="R8" s="63"/>
      <c r="S8" s="63"/>
      <c r="T8" s="63"/>
      <c r="U8" s="63"/>
      <c r="V8" s="63"/>
      <c r="W8" s="63"/>
      <c r="X8" s="63"/>
      <c r="Y8" s="72"/>
      <c r="Z8" s="73"/>
      <c r="AA8" s="73"/>
      <c r="AB8" s="73"/>
      <c r="AC8" s="73"/>
      <c r="AD8" s="74"/>
      <c r="AE8" s="78"/>
      <c r="AF8" s="79"/>
      <c r="AG8" s="79"/>
      <c r="AH8" s="79"/>
      <c r="AI8" s="79"/>
      <c r="AJ8" s="79"/>
      <c r="AK8" s="79"/>
      <c r="AL8" s="79"/>
      <c r="AM8" s="79"/>
      <c r="AN8" s="79"/>
      <c r="AO8" s="79"/>
      <c r="AP8" s="79"/>
      <c r="AQ8" s="79"/>
      <c r="AR8" s="79"/>
      <c r="AS8" s="79"/>
      <c r="AT8" s="79"/>
      <c r="AU8" s="80"/>
    </row>
    <row r="9" spans="1:48" s="3" customFormat="1" ht="30" customHeight="1" x14ac:dyDescent="0.2">
      <c r="B9" s="50" t="s">
        <v>11</v>
      </c>
      <c r="C9" s="50"/>
      <c r="D9" s="50"/>
      <c r="E9" s="50"/>
      <c r="F9" s="50"/>
      <c r="G9" s="50"/>
      <c r="H9" s="51" t="s">
        <v>12</v>
      </c>
      <c r="I9" s="51"/>
      <c r="J9" s="51"/>
      <c r="K9" s="51"/>
      <c r="L9" s="52" t="s">
        <v>13</v>
      </c>
      <c r="M9" s="53"/>
      <c r="N9" s="57"/>
      <c r="O9" s="57"/>
      <c r="P9" s="58"/>
      <c r="Q9" s="58"/>
      <c r="R9" s="58"/>
      <c r="S9" s="58"/>
      <c r="T9" s="58"/>
      <c r="U9" s="58"/>
      <c r="V9" s="58"/>
      <c r="W9" s="58"/>
      <c r="X9" s="59"/>
      <c r="Y9" s="81" t="s">
        <v>14</v>
      </c>
      <c r="Z9" s="82"/>
      <c r="AA9" s="82"/>
      <c r="AB9" s="82"/>
      <c r="AC9" s="82"/>
      <c r="AD9" s="82"/>
      <c r="AE9" s="82"/>
      <c r="AF9" s="82"/>
      <c r="AG9" s="82"/>
      <c r="AH9" s="82"/>
      <c r="AI9" s="82"/>
      <c r="AJ9" s="82"/>
      <c r="AK9" s="82"/>
      <c r="AL9" s="82"/>
      <c r="AM9" s="82"/>
      <c r="AN9" s="82"/>
      <c r="AO9" s="82"/>
      <c r="AP9" s="82"/>
      <c r="AQ9" s="82"/>
      <c r="AR9" s="82"/>
      <c r="AS9" s="82"/>
      <c r="AT9" s="82"/>
      <c r="AU9" s="83"/>
    </row>
    <row r="10" spans="1:48" s="3" customFormat="1" ht="30" customHeight="1" x14ac:dyDescent="0.2">
      <c r="B10" s="50"/>
      <c r="C10" s="50"/>
      <c r="D10" s="50"/>
      <c r="E10" s="50"/>
      <c r="F10" s="50"/>
      <c r="G10" s="50"/>
      <c r="H10" s="51"/>
      <c r="I10" s="51"/>
      <c r="J10" s="51"/>
      <c r="K10" s="51"/>
      <c r="L10" s="60"/>
      <c r="M10" s="60"/>
      <c r="N10" s="60"/>
      <c r="O10" s="60"/>
      <c r="P10" s="60"/>
      <c r="Q10" s="60"/>
      <c r="R10" s="61"/>
      <c r="S10" s="62"/>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4"/>
    </row>
    <row r="11" spans="1:48" s="3" customFormat="1" ht="30" customHeight="1" x14ac:dyDescent="0.2">
      <c r="B11" s="50"/>
      <c r="C11" s="50"/>
      <c r="D11" s="50"/>
      <c r="E11" s="50"/>
      <c r="F11" s="50"/>
      <c r="G11" s="50"/>
      <c r="H11" s="51" t="s">
        <v>15</v>
      </c>
      <c r="I11" s="51"/>
      <c r="J11" s="51"/>
      <c r="K11" s="51"/>
      <c r="L11" s="56"/>
      <c r="M11" s="56"/>
      <c r="N11" s="56"/>
      <c r="O11" s="56"/>
      <c r="P11" s="56"/>
      <c r="Q11" s="56"/>
      <c r="R11" s="56"/>
      <c r="S11" s="56"/>
      <c r="T11" s="56"/>
      <c r="U11" s="56"/>
      <c r="V11" s="56"/>
      <c r="W11" s="56"/>
      <c r="X11" s="56"/>
      <c r="Y11" s="56"/>
      <c r="Z11" s="56"/>
      <c r="AA11" s="56"/>
      <c r="AB11" s="65"/>
      <c r="AC11" s="66"/>
      <c r="AD11" s="66"/>
      <c r="AE11" s="66"/>
      <c r="AF11" s="66"/>
      <c r="AG11" s="66"/>
      <c r="AH11" s="66"/>
      <c r="AI11" s="66"/>
      <c r="AJ11" s="66"/>
      <c r="AK11" s="66"/>
      <c r="AL11" s="66"/>
      <c r="AM11" s="66"/>
      <c r="AN11" s="66"/>
      <c r="AO11" s="66"/>
      <c r="AP11" s="66"/>
      <c r="AQ11" s="66"/>
      <c r="AR11" s="66"/>
      <c r="AS11" s="66"/>
      <c r="AT11" s="66"/>
      <c r="AU11" s="67"/>
    </row>
    <row r="12" spans="1:48" s="3" customFormat="1" ht="30" customHeight="1" x14ac:dyDescent="0.2">
      <c r="B12" s="50"/>
      <c r="C12" s="50"/>
      <c r="D12" s="50"/>
      <c r="E12" s="50"/>
      <c r="F12" s="50"/>
      <c r="G12" s="50"/>
      <c r="H12" s="51" t="s">
        <v>16</v>
      </c>
      <c r="I12" s="51"/>
      <c r="J12" s="51"/>
      <c r="K12" s="51"/>
      <c r="L12" s="55"/>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row>
    <row r="13" spans="1:48" s="3" customFormat="1" ht="30" customHeight="1" x14ac:dyDescent="0.2">
      <c r="B13" s="65" t="s">
        <v>17</v>
      </c>
      <c r="C13" s="66"/>
      <c r="D13" s="66"/>
      <c r="E13" s="66"/>
      <c r="F13" s="66"/>
      <c r="G13" s="67"/>
      <c r="H13" s="91"/>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3"/>
    </row>
    <row r="14" spans="1:48" s="3" customFormat="1" ht="45" customHeight="1" x14ac:dyDescent="0.2">
      <c r="B14" s="84" t="s">
        <v>18</v>
      </c>
      <c r="C14" s="85"/>
      <c r="D14" s="85"/>
      <c r="E14" s="85"/>
      <c r="F14" s="85"/>
      <c r="G14" s="85"/>
      <c r="H14" s="85"/>
      <c r="I14" s="85"/>
      <c r="J14" s="85"/>
      <c r="K14" s="85"/>
      <c r="L14" s="85"/>
      <c r="M14" s="85"/>
      <c r="N14" s="85"/>
      <c r="O14" s="85"/>
      <c r="P14" s="85"/>
      <c r="Q14" s="85"/>
      <c r="R14" s="85"/>
      <c r="S14" s="85"/>
      <c r="T14" s="85"/>
      <c r="U14" s="85"/>
      <c r="V14" s="85"/>
      <c r="W14" s="85"/>
      <c r="X14" s="85"/>
      <c r="Y14" s="86" t="s">
        <v>19</v>
      </c>
      <c r="Z14" s="86"/>
      <c r="AA14" s="86"/>
      <c r="AB14" s="87"/>
      <c r="AC14" s="88"/>
      <c r="AD14" s="89"/>
      <c r="AE14" s="90"/>
      <c r="AF14" s="65"/>
      <c r="AG14" s="66"/>
      <c r="AH14" s="66"/>
      <c r="AI14" s="66"/>
      <c r="AJ14" s="66"/>
      <c r="AK14" s="66"/>
      <c r="AL14" s="66"/>
      <c r="AM14" s="66"/>
      <c r="AN14" s="66"/>
      <c r="AO14" s="66"/>
      <c r="AP14" s="66"/>
      <c r="AQ14" s="66"/>
      <c r="AR14" s="66"/>
      <c r="AS14" s="66"/>
      <c r="AT14" s="66"/>
      <c r="AU14" s="67"/>
    </row>
    <row r="15" spans="1:48" s="3" customFormat="1" ht="30" customHeight="1" x14ac:dyDescent="0.2">
      <c r="B15" s="46" t="s">
        <v>20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row>
    <row r="16" spans="1:48" s="2" customFormat="1" ht="100" customHeight="1" x14ac:dyDescent="0.2">
      <c r="B16" s="27"/>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9"/>
    </row>
    <row r="17" spans="1:56" s="3" customFormat="1" ht="30" customHeight="1" x14ac:dyDescent="0.2">
      <c r="B17" s="42" t="s">
        <v>21</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row>
    <row r="18" spans="1:56" s="2" customFormat="1" ht="150" customHeight="1" x14ac:dyDescent="0.2">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5"/>
    </row>
    <row r="19" spans="1:56" s="3" customFormat="1" ht="30" customHeight="1" x14ac:dyDescent="0.2">
      <c r="B19" s="42" t="s">
        <v>22</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row>
    <row r="20" spans="1:56" s="2" customFormat="1" ht="150" customHeight="1" x14ac:dyDescent="0.2">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5"/>
    </row>
    <row r="21" spans="1:56" s="3" customFormat="1" ht="30" customHeight="1" x14ac:dyDescent="0.2">
      <c r="B21" s="42" t="s">
        <v>23</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row>
    <row r="22" spans="1:56" s="2" customFormat="1" ht="150" customHeight="1" x14ac:dyDescent="0.2">
      <c r="B22" s="24"/>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6"/>
    </row>
    <row r="23" spans="1:56" ht="50.15" customHeight="1" x14ac:dyDescent="0.2">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56" ht="48.75" customHeight="1" x14ac:dyDescent="0.2">
      <c r="A24" s="33" t="s">
        <v>24</v>
      </c>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row>
    <row r="25" spans="1:56" s="3" customFormat="1" ht="14" x14ac:dyDescent="0.2">
      <c r="A25" s="5"/>
      <c r="B25" s="18" t="s">
        <v>25</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5"/>
      <c r="AR25" s="5"/>
      <c r="AS25" s="5"/>
      <c r="AT25" s="5"/>
      <c r="AV25" s="5"/>
      <c r="AW25" s="5"/>
      <c r="AX25" s="5"/>
      <c r="AY25" s="5"/>
      <c r="AZ25" s="5"/>
      <c r="BA25" s="5"/>
      <c r="BB25" s="5"/>
      <c r="BC25" s="7"/>
      <c r="BD25" s="5"/>
    </row>
    <row r="26" spans="1:56" s="3" customFormat="1" ht="15" customHeight="1" x14ac:dyDescent="0.2">
      <c r="A26" s="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5"/>
      <c r="AR26" s="5"/>
      <c r="AS26" s="5"/>
      <c r="AT26" s="5"/>
      <c r="AV26" s="5"/>
      <c r="AW26" s="5"/>
      <c r="AX26" s="5"/>
      <c r="AY26" s="5"/>
      <c r="AZ26" s="5"/>
      <c r="BA26" s="5"/>
      <c r="BB26" s="5"/>
      <c r="BC26" s="7"/>
      <c r="BD26" s="5"/>
    </row>
    <row r="27" spans="1:56" s="3" customFormat="1" ht="10" customHeight="1" x14ac:dyDescent="0.2">
      <c r="A27" s="5"/>
      <c r="B27" s="5"/>
      <c r="C27" s="34"/>
      <c r="D27" s="35"/>
      <c r="F27" s="41" t="s">
        <v>26</v>
      </c>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8"/>
      <c r="AX27" s="8"/>
      <c r="AY27" s="8"/>
      <c r="AZ27" s="8"/>
      <c r="BA27" s="8"/>
      <c r="BB27" s="8"/>
      <c r="BC27" s="9"/>
      <c r="BD27" s="5"/>
    </row>
    <row r="28" spans="1:56" s="3" customFormat="1" ht="10" customHeight="1" x14ac:dyDescent="0.2">
      <c r="A28" s="5"/>
      <c r="B28" s="5"/>
      <c r="C28" s="36"/>
      <c r="D28" s="37"/>
      <c r="E28" s="17"/>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8"/>
      <c r="AX28" s="8"/>
      <c r="AY28" s="8"/>
      <c r="AZ28" s="8"/>
      <c r="BA28" s="8"/>
      <c r="BB28" s="8"/>
      <c r="BC28" s="9"/>
      <c r="BD28" s="5"/>
    </row>
    <row r="29" spans="1:56" s="3" customFormat="1" ht="10" customHeight="1" x14ac:dyDescent="0.2">
      <c r="A29" s="5"/>
      <c r="B29" s="5"/>
      <c r="C29" s="5"/>
      <c r="D29" s="5"/>
      <c r="E29" s="17"/>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6"/>
      <c r="AX29" s="6"/>
      <c r="AY29" s="6"/>
      <c r="AZ29" s="6"/>
      <c r="BA29" s="6"/>
      <c r="BB29" s="6"/>
      <c r="BC29" s="10"/>
      <c r="BD29" s="5"/>
    </row>
    <row r="30" spans="1:56" s="3" customFormat="1" ht="10" customHeight="1" x14ac:dyDescent="0.2">
      <c r="A30" s="5"/>
      <c r="B30" s="5"/>
      <c r="C30" s="5"/>
      <c r="D30" s="5"/>
      <c r="E30" s="17"/>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6"/>
      <c r="AX30" s="6"/>
      <c r="AY30" s="6"/>
      <c r="AZ30" s="6"/>
      <c r="BA30" s="6"/>
      <c r="BB30" s="6"/>
      <c r="BC30" s="6"/>
      <c r="BD30" s="5"/>
    </row>
    <row r="31" spans="1:56" s="3" customFormat="1" ht="10" customHeight="1" x14ac:dyDescent="0.2">
      <c r="A31" s="5"/>
      <c r="B31" s="5"/>
      <c r="C31" s="5"/>
      <c r="D31" s="5"/>
      <c r="E31" s="17"/>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6"/>
      <c r="AX31" s="6"/>
      <c r="AY31" s="6"/>
      <c r="AZ31" s="6"/>
      <c r="BA31" s="6"/>
      <c r="BB31" s="6"/>
      <c r="BC31" s="6"/>
      <c r="BD31" s="5"/>
    </row>
    <row r="32" spans="1:56" s="3" customFormat="1" ht="15" customHeight="1" x14ac:dyDescent="0.2">
      <c r="A32" s="5"/>
      <c r="B32" s="5"/>
      <c r="C32" s="5"/>
      <c r="D32" s="5"/>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5"/>
    </row>
    <row r="33" spans="1:56" s="3" customFormat="1" ht="10" customHeight="1" x14ac:dyDescent="0.2">
      <c r="A33" s="5"/>
      <c r="B33" s="5"/>
      <c r="C33" s="34"/>
      <c r="D33" s="35"/>
      <c r="F33" s="41" t="s">
        <v>27</v>
      </c>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6"/>
      <c r="AX33" s="6"/>
      <c r="AY33" s="6"/>
      <c r="AZ33" s="6"/>
      <c r="BA33" s="6"/>
      <c r="BB33" s="6"/>
      <c r="BC33" s="6"/>
      <c r="BD33" s="5"/>
    </row>
    <row r="34" spans="1:56" s="3" customFormat="1" ht="10" customHeight="1" x14ac:dyDescent="0.2">
      <c r="A34" s="5"/>
      <c r="B34" s="5"/>
      <c r="C34" s="36"/>
      <c r="D34" s="37"/>
      <c r="E34" s="17"/>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6"/>
      <c r="AX34" s="6"/>
      <c r="AY34" s="6"/>
      <c r="AZ34" s="6"/>
      <c r="BA34" s="6"/>
      <c r="BB34" s="6"/>
      <c r="BC34" s="6"/>
      <c r="BD34" s="5"/>
    </row>
    <row r="35" spans="1:56" s="3" customFormat="1" ht="10" customHeight="1" x14ac:dyDescent="0.2">
      <c r="A35" s="5"/>
      <c r="B35" s="5"/>
      <c r="C35" s="15"/>
      <c r="D35" s="15"/>
      <c r="E35" s="17"/>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6"/>
      <c r="AX35" s="6"/>
      <c r="AY35" s="6"/>
      <c r="AZ35" s="6"/>
      <c r="BA35" s="6"/>
      <c r="BB35" s="6"/>
      <c r="BC35" s="6"/>
      <c r="BD35" s="5"/>
    </row>
    <row r="36" spans="1:56" s="3" customFormat="1" ht="15" customHeight="1" x14ac:dyDescent="0.2">
      <c r="A36" s="5"/>
      <c r="B36" s="5"/>
      <c r="C36" s="5"/>
      <c r="D36" s="5"/>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5"/>
    </row>
    <row r="37" spans="1:56" s="3" customFormat="1" ht="19.5" customHeight="1" x14ac:dyDescent="0.2">
      <c r="B37" s="14"/>
      <c r="C37" s="38"/>
      <c r="D37" s="39"/>
      <c r="F37" s="11" t="s">
        <v>28</v>
      </c>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56" s="3" customFormat="1" ht="10" customHeight="1" x14ac:dyDescent="0.2">
      <c r="B38" s="14"/>
      <c r="C38" s="12"/>
      <c r="D38" s="12"/>
      <c r="E38" s="11"/>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56" s="13" customFormat="1" ht="30" customHeight="1" x14ac:dyDescent="0.2">
      <c r="B39" s="16" t="s">
        <v>29</v>
      </c>
    </row>
    <row r="40" spans="1:56" s="13" customFormat="1" ht="106.5" customHeight="1" x14ac:dyDescent="0.2">
      <c r="D40" s="31" t="s">
        <v>30</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row>
    <row r="41" spans="1:56" s="3" customFormat="1" ht="32.25" customHeight="1" x14ac:dyDescent="0.2">
      <c r="C41" s="40" t="s">
        <v>31</v>
      </c>
      <c r="D41" s="40"/>
      <c r="E41" s="32" t="s">
        <v>32</v>
      </c>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row>
    <row r="42" spans="1:56" s="3" customFormat="1" ht="15" customHeight="1" x14ac:dyDescent="0.2">
      <c r="C42" s="30" t="s">
        <v>31</v>
      </c>
      <c r="D42" s="30"/>
      <c r="E42" s="3" t="s">
        <v>33</v>
      </c>
    </row>
    <row r="43" spans="1:56" s="3" customFormat="1" ht="15" customHeight="1" x14ac:dyDescent="0.2"/>
  </sheetData>
  <mergeCells count="51">
    <mergeCell ref="B14:X14"/>
    <mergeCell ref="Y14:AB14"/>
    <mergeCell ref="AC14:AE14"/>
    <mergeCell ref="AF14:AU14"/>
    <mergeCell ref="B13:G13"/>
    <mergeCell ref="H13:AU13"/>
    <mergeCell ref="S10:AU10"/>
    <mergeCell ref="AB11:AU11"/>
    <mergeCell ref="H7:X7"/>
    <mergeCell ref="H8:X8"/>
    <mergeCell ref="Y7:AD8"/>
    <mergeCell ref="AE7:AU8"/>
    <mergeCell ref="Y9:AU9"/>
    <mergeCell ref="B15:AU15"/>
    <mergeCell ref="B18:AU18"/>
    <mergeCell ref="A2:AV2"/>
    <mergeCell ref="AS3:AT3"/>
    <mergeCell ref="B7:G7"/>
    <mergeCell ref="B8:G8"/>
    <mergeCell ref="B9:G12"/>
    <mergeCell ref="H9:K10"/>
    <mergeCell ref="H11:K11"/>
    <mergeCell ref="H12:K12"/>
    <mergeCell ref="L9:M9"/>
    <mergeCell ref="B6:AU6"/>
    <mergeCell ref="L12:AU12"/>
    <mergeCell ref="L11:AA11"/>
    <mergeCell ref="N9:X9"/>
    <mergeCell ref="L10:R10"/>
    <mergeCell ref="B22:AU22"/>
    <mergeCell ref="B16:AU16"/>
    <mergeCell ref="C42:D42"/>
    <mergeCell ref="D40:AV40"/>
    <mergeCell ref="E41:AV41"/>
    <mergeCell ref="A24:AV24"/>
    <mergeCell ref="C27:D28"/>
    <mergeCell ref="C37:D37"/>
    <mergeCell ref="C33:D34"/>
    <mergeCell ref="C41:D41"/>
    <mergeCell ref="F27:AV31"/>
    <mergeCell ref="F33:AV35"/>
    <mergeCell ref="B17:AU17"/>
    <mergeCell ref="B19:AU19"/>
    <mergeCell ref="B20:AU20"/>
    <mergeCell ref="B21:AU21"/>
    <mergeCell ref="AF3:AH3"/>
    <mergeCell ref="AU3:AV3"/>
    <mergeCell ref="AQ3:AR3"/>
    <mergeCell ref="AO3:AP3"/>
    <mergeCell ref="AM3:AN3"/>
    <mergeCell ref="AI3:AL3"/>
  </mergeCells>
  <phoneticPr fontId="1"/>
  <dataValidations count="4">
    <dataValidation imeMode="hiragana" allowBlank="1" showInputMessage="1" showErrorMessage="1" sqref="H7:H8" xr:uid="{8D13DB22-1FD0-4A2F-8FB1-8F985BD02298}"/>
    <dataValidation type="list" allowBlank="1" showInputMessage="1" showErrorMessage="1" sqref="AC14:AE14" xr:uid="{63D8F43D-075F-4073-971B-2C338AABC9A7}">
      <formula1>"1"</formula1>
    </dataValidation>
    <dataValidation type="list" allowBlank="1" showInputMessage="1" showErrorMessage="1" sqref="C27:D28 C33:D34 C37:D37" xr:uid="{0F17422C-B025-44DD-8A1E-96338878842C}">
      <formula1>"✓"</formula1>
    </dataValidation>
    <dataValidation type="list" allowBlank="1" showInputMessage="1" showErrorMessage="1" sqref="L10:R10" xr:uid="{6E594C3E-76F8-4D56-AAA5-2EDC863821B7}">
      <formula1>"前橋市,高崎市,桐生市,伊勢崎市,太田市,沼田市,館林市,渋川市,藤岡市,富岡市,安中市,みどり市,榛東村,吉岡町,上野村,神流町,下仁田町,南牧村,甘楽町,中之条町,長野原町,嬬恋村,草津町,高山村,東吾妻町,片品村,川場村,昭和村,みなかみ町,玉村町,板倉町,明和町,千代田町,大泉町,邑楽町"</formula1>
    </dataValidation>
  </dataValidations>
  <pageMargins left="0.51181102362204722" right="0.51181102362204722" top="0.74803149606299213" bottom="0.74803149606299213" header="0.31496062992125984" footer="0.51181102362204722"/>
  <pageSetup paperSize="9" scale="89" orientation="portrait" r:id="rId1"/>
  <rowBreaks count="1" manualBreakCount="1">
    <brk id="18"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1A8D8-3D2E-401F-B312-833B7CF498DA}">
  <dimension ref="A1:M2"/>
  <sheetViews>
    <sheetView workbookViewId="0">
      <selection activeCell="F8" sqref="F8"/>
    </sheetView>
  </sheetViews>
  <sheetFormatPr defaultRowHeight="13" x14ac:dyDescent="0.2"/>
  <cols>
    <col min="1" max="1" width="4.81640625" customWidth="1"/>
    <col min="5" max="6" width="18.54296875" customWidth="1"/>
    <col min="7" max="7" width="13.54296875" customWidth="1"/>
    <col min="8" max="8" width="30.81640625" customWidth="1"/>
    <col min="10" max="10" width="32.54296875" customWidth="1"/>
    <col min="11" max="11" width="20.1796875" customWidth="1"/>
  </cols>
  <sheetData>
    <row r="1" spans="1:13" ht="39" x14ac:dyDescent="0.2">
      <c r="A1" t="s">
        <v>34</v>
      </c>
      <c r="B1" t="s">
        <v>35</v>
      </c>
      <c r="C1" t="s">
        <v>36</v>
      </c>
      <c r="D1" t="s">
        <v>37</v>
      </c>
      <c r="E1" t="s">
        <v>10</v>
      </c>
      <c r="F1" t="s">
        <v>38</v>
      </c>
      <c r="G1" t="s">
        <v>13</v>
      </c>
      <c r="H1" t="s">
        <v>12</v>
      </c>
      <c r="I1" t="s">
        <v>39</v>
      </c>
      <c r="J1" t="s">
        <v>40</v>
      </c>
      <c r="K1" t="s">
        <v>41</v>
      </c>
      <c r="L1" t="s">
        <v>19</v>
      </c>
      <c r="M1" s="19" t="s">
        <v>42</v>
      </c>
    </row>
    <row r="2" spans="1:13" x14ac:dyDescent="0.2">
      <c r="B2" t="s">
        <v>35</v>
      </c>
      <c r="C2" t="e">
        <f>IF(集計用!D2="","",VLOOKUP(集計用!D2,Sheet3!A1:B35,2,0))</f>
        <v>#N/A</v>
      </c>
      <c r="D2">
        <f>IFERROR(応募用紙!L10,"")</f>
        <v>0</v>
      </c>
      <c r="E2">
        <f>IFERROR(応募用紙!H8,"")</f>
        <v>0</v>
      </c>
      <c r="F2">
        <f>IFERROR(応募用紙!H7,"")</f>
        <v>0</v>
      </c>
      <c r="G2">
        <f>IFERROR(応募用紙!N9,"")</f>
        <v>0</v>
      </c>
      <c r="H2" t="str">
        <f>CONCATENATE(応募用紙!L10,応募用紙!S10)</f>
        <v/>
      </c>
      <c r="I2" t="s">
        <v>43</v>
      </c>
      <c r="J2">
        <f>IFERROR(応募用紙!L12,"")</f>
        <v>0</v>
      </c>
      <c r="K2">
        <f>IFERROR(応募用紙!L11,"")</f>
        <v>0</v>
      </c>
      <c r="L2">
        <f>応募用紙!AC14</f>
        <v>0</v>
      </c>
      <c r="M2">
        <v>2</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8C8C1-33C4-4FAB-8ABF-582E1C0A2BBC}">
  <dimension ref="A1:B35"/>
  <sheetViews>
    <sheetView workbookViewId="0">
      <selection activeCell="F25" sqref="F25"/>
    </sheetView>
  </sheetViews>
  <sheetFormatPr defaultRowHeight="13" x14ac:dyDescent="0.2"/>
  <sheetData>
    <row r="1" spans="1:2" x14ac:dyDescent="0.2">
      <c r="A1" t="s">
        <v>44</v>
      </c>
      <c r="B1" t="s">
        <v>45</v>
      </c>
    </row>
    <row r="2" spans="1:2" x14ac:dyDescent="0.2">
      <c r="A2" t="s">
        <v>46</v>
      </c>
      <c r="B2" t="s">
        <v>47</v>
      </c>
    </row>
    <row r="3" spans="1:2" x14ac:dyDescent="0.2">
      <c r="A3" s="20" t="s">
        <v>48</v>
      </c>
      <c r="B3" t="s">
        <v>49</v>
      </c>
    </row>
    <row r="4" spans="1:2" x14ac:dyDescent="0.2">
      <c r="A4" t="s">
        <v>50</v>
      </c>
      <c r="B4" t="s">
        <v>45</v>
      </c>
    </row>
    <row r="5" spans="1:2" x14ac:dyDescent="0.2">
      <c r="A5" s="20" t="s">
        <v>51</v>
      </c>
      <c r="B5" t="s">
        <v>49</v>
      </c>
    </row>
    <row r="6" spans="1:2" x14ac:dyDescent="0.2">
      <c r="A6" t="s">
        <v>52</v>
      </c>
      <c r="B6" t="s">
        <v>53</v>
      </c>
    </row>
    <row r="7" spans="1:2" x14ac:dyDescent="0.2">
      <c r="A7" t="s">
        <v>54</v>
      </c>
      <c r="B7" t="s">
        <v>55</v>
      </c>
    </row>
    <row r="8" spans="1:2" x14ac:dyDescent="0.2">
      <c r="A8" t="s">
        <v>56</v>
      </c>
      <c r="B8" t="s">
        <v>45</v>
      </c>
    </row>
    <row r="9" spans="1:2" x14ac:dyDescent="0.2">
      <c r="A9" t="s">
        <v>57</v>
      </c>
      <c r="B9" t="s">
        <v>47</v>
      </c>
    </row>
    <row r="10" spans="1:2" x14ac:dyDescent="0.2">
      <c r="A10" t="s">
        <v>58</v>
      </c>
      <c r="B10" t="s">
        <v>47</v>
      </c>
    </row>
    <row r="11" spans="1:2" x14ac:dyDescent="0.2">
      <c r="A11" t="s">
        <v>59</v>
      </c>
      <c r="B11" t="s">
        <v>47</v>
      </c>
    </row>
    <row r="12" spans="1:2" x14ac:dyDescent="0.2">
      <c r="A12" t="s">
        <v>60</v>
      </c>
      <c r="B12" t="s">
        <v>49</v>
      </c>
    </row>
    <row r="13" spans="1:2" x14ac:dyDescent="0.2">
      <c r="A13" s="20" t="s">
        <v>61</v>
      </c>
      <c r="B13" t="s">
        <v>45</v>
      </c>
    </row>
    <row r="14" spans="1:2" x14ac:dyDescent="0.2">
      <c r="A14" t="s">
        <v>62</v>
      </c>
      <c r="B14" t="s">
        <v>45</v>
      </c>
    </row>
    <row r="15" spans="1:2" x14ac:dyDescent="0.2">
      <c r="A15" s="20" t="s">
        <v>63</v>
      </c>
      <c r="B15" t="s">
        <v>47</v>
      </c>
    </row>
    <row r="16" spans="1:2" x14ac:dyDescent="0.2">
      <c r="A16" s="20" t="s">
        <v>64</v>
      </c>
      <c r="B16" t="s">
        <v>47</v>
      </c>
    </row>
    <row r="17" spans="1:2" x14ac:dyDescent="0.2">
      <c r="A17" s="20" t="s">
        <v>65</v>
      </c>
      <c r="B17" t="s">
        <v>47</v>
      </c>
    </row>
    <row r="18" spans="1:2" x14ac:dyDescent="0.2">
      <c r="A18" s="20" t="s">
        <v>66</v>
      </c>
      <c r="B18" t="s">
        <v>47</v>
      </c>
    </row>
    <row r="19" spans="1:2" x14ac:dyDescent="0.2">
      <c r="A19" s="20" t="s">
        <v>67</v>
      </c>
      <c r="B19" t="s">
        <v>47</v>
      </c>
    </row>
    <row r="20" spans="1:2" x14ac:dyDescent="0.2">
      <c r="A20" s="20" t="s">
        <v>68</v>
      </c>
      <c r="B20" t="s">
        <v>69</v>
      </c>
    </row>
    <row r="21" spans="1:2" x14ac:dyDescent="0.2">
      <c r="A21" s="20" t="s">
        <v>70</v>
      </c>
      <c r="B21" t="s">
        <v>69</v>
      </c>
    </row>
    <row r="22" spans="1:2" x14ac:dyDescent="0.2">
      <c r="A22" s="20" t="s">
        <v>71</v>
      </c>
      <c r="B22" t="s">
        <v>69</v>
      </c>
    </row>
    <row r="23" spans="1:2" x14ac:dyDescent="0.2">
      <c r="A23" s="20" t="s">
        <v>72</v>
      </c>
      <c r="B23" t="s">
        <v>69</v>
      </c>
    </row>
    <row r="24" spans="1:2" x14ac:dyDescent="0.2">
      <c r="A24" s="20" t="s">
        <v>73</v>
      </c>
      <c r="B24" t="s">
        <v>69</v>
      </c>
    </row>
    <row r="25" spans="1:2" x14ac:dyDescent="0.2">
      <c r="A25" s="20" t="s">
        <v>74</v>
      </c>
      <c r="B25" t="s">
        <v>69</v>
      </c>
    </row>
    <row r="26" spans="1:2" x14ac:dyDescent="0.2">
      <c r="A26" s="20" t="s">
        <v>75</v>
      </c>
      <c r="B26" t="s">
        <v>76</v>
      </c>
    </row>
    <row r="27" spans="1:2" x14ac:dyDescent="0.2">
      <c r="A27" s="20" t="s">
        <v>77</v>
      </c>
      <c r="B27" t="s">
        <v>76</v>
      </c>
    </row>
    <row r="28" spans="1:2" x14ac:dyDescent="0.2">
      <c r="A28" s="20" t="s">
        <v>78</v>
      </c>
      <c r="B28" t="s">
        <v>76</v>
      </c>
    </row>
    <row r="29" spans="1:2" x14ac:dyDescent="0.2">
      <c r="A29" s="20" t="s">
        <v>79</v>
      </c>
      <c r="B29" t="s">
        <v>76</v>
      </c>
    </row>
    <row r="30" spans="1:2" x14ac:dyDescent="0.2">
      <c r="A30" t="s">
        <v>80</v>
      </c>
      <c r="B30" t="s">
        <v>45</v>
      </c>
    </row>
    <row r="31" spans="1:2" x14ac:dyDescent="0.2">
      <c r="A31" s="20" t="s">
        <v>81</v>
      </c>
      <c r="B31" t="s">
        <v>55</v>
      </c>
    </row>
    <row r="32" spans="1:2" x14ac:dyDescent="0.2">
      <c r="A32" s="20" t="s">
        <v>82</v>
      </c>
      <c r="B32" t="s">
        <v>55</v>
      </c>
    </row>
    <row r="33" spans="1:2" x14ac:dyDescent="0.2">
      <c r="A33" s="20" t="s">
        <v>83</v>
      </c>
      <c r="B33" t="s">
        <v>55</v>
      </c>
    </row>
    <row r="34" spans="1:2" x14ac:dyDescent="0.2">
      <c r="A34" s="20" t="s">
        <v>84</v>
      </c>
      <c r="B34" t="s">
        <v>55</v>
      </c>
    </row>
    <row r="35" spans="1:2" x14ac:dyDescent="0.2">
      <c r="A35" s="20" t="s">
        <v>85</v>
      </c>
      <c r="B35" t="s">
        <v>55</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467D10E5720B54F8280E17246918AE6" ma:contentTypeVersion="15" ma:contentTypeDescription="新しいドキュメントを作成します。" ma:contentTypeScope="" ma:versionID="3de1122fe37dd4dd41cf4d93be7a4c1c">
  <xsd:schema xmlns:xsd="http://www.w3.org/2001/XMLSchema" xmlns:xs="http://www.w3.org/2001/XMLSchema" xmlns:p="http://schemas.microsoft.com/office/2006/metadata/properties" xmlns:ns2="6485f348-9bb1-4bd2-ae90-8d482e1fbdc6" xmlns:ns3="da025e6b-0f03-4c5c-9553-067aafd703cf" targetNamespace="http://schemas.microsoft.com/office/2006/metadata/properties" ma:root="true" ma:fieldsID="96abccbc214034f7f0db0883c9d04e88" ns2:_="" ns3:_="">
    <xsd:import namespace="6485f348-9bb1-4bd2-ae90-8d482e1fbdc6"/>
    <xsd:import namespace="da025e6b-0f03-4c5c-9553-067aafd703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85f348-9bb1-4bd2-ae90-8d482e1fbdc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ed7239a2-a662-458d-96f0-815c2eaefafd}" ma:internalName="TaxCatchAll" ma:showField="CatchAllData" ma:web="6485f348-9bb1-4bd2-ae90-8d482e1fbdc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25e6b-0f03-4c5c-9553-067aafd703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025e6b-0f03-4c5c-9553-067aafd703cf">
      <Terms xmlns="http://schemas.microsoft.com/office/infopath/2007/PartnerControls"/>
    </lcf76f155ced4ddcb4097134ff3c332f>
    <TaxCatchAll xmlns="6485f348-9bb1-4bd2-ae90-8d482e1fbdc6" xsi:nil="true"/>
  </documentManagement>
</p:properties>
</file>

<file path=customXml/itemProps1.xml><?xml version="1.0" encoding="utf-8"?>
<ds:datastoreItem xmlns:ds="http://schemas.openxmlformats.org/officeDocument/2006/customXml" ds:itemID="{0BCD42CA-7B84-471D-9112-49EA1928A279}"/>
</file>

<file path=customXml/itemProps2.xml><?xml version="1.0" encoding="utf-8"?>
<ds:datastoreItem xmlns:ds="http://schemas.openxmlformats.org/officeDocument/2006/customXml" ds:itemID="{3B35801E-20B9-41B2-A320-50BDBC297DDC}"/>
</file>

<file path=customXml/itemProps3.xml><?xml version="1.0" encoding="utf-8"?>
<ds:datastoreItem xmlns:ds="http://schemas.openxmlformats.org/officeDocument/2006/customXml" ds:itemID="{623D38D0-BA19-43F0-B003-4BB0BE7A81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応募用紙</vt:lpstr>
      <vt:lpstr>集計用</vt:lpstr>
      <vt:lpstr>Sheet3</vt:lpstr>
      <vt:lpstr>応募用紙!Print_Area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2025-01-30T00:35:50Z</dcterms:created>
  <dcterms:modified xsi:type="dcterms:W3CDTF">2025-01-30T00:36:12Z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0x010100F467D10E5720B54F8280E17246918AE6</vt:lpwstr>
  </property>
</Properties>
</file>