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B325AB7-F1BB-4084-A003-25679F8C66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介護施設等" sheetId="8" r:id="rId1"/>
  </sheets>
  <definedNames>
    <definedName name="_xlnm.Print_Area" localSheetId="0">介護施設等!$B$1:$AF$48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15" i="8"/>
  <c r="AF16" i="8" l="1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AF15" i="8"/>
  <c r="AF17" i="8" s="1"/>
  <c r="AE15" i="8"/>
  <c r="AE17" i="8" s="1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4" i="8"/>
  <c r="E13" i="8"/>
  <c r="E12" i="8"/>
  <c r="E11" i="8"/>
  <c r="E10" i="8"/>
  <c r="E9" i="8"/>
  <c r="E8" i="8"/>
  <c r="E7" i="8"/>
  <c r="E6" i="8"/>
  <c r="E5" i="8"/>
  <c r="G17" i="8" l="1"/>
  <c r="O17" i="8"/>
  <c r="S17" i="8"/>
  <c r="AA17" i="8"/>
  <c r="K17" i="8"/>
  <c r="W17" i="8"/>
  <c r="I17" i="8"/>
  <c r="M17" i="8"/>
  <c r="Q17" i="8"/>
  <c r="U17" i="8"/>
  <c r="Y17" i="8"/>
  <c r="AC17" i="8"/>
  <c r="E16" i="8"/>
  <c r="AD17" i="8"/>
  <c r="E15" i="8"/>
  <c r="H17" i="8"/>
  <c r="J17" i="8"/>
  <c r="L17" i="8"/>
  <c r="N17" i="8"/>
  <c r="P17" i="8"/>
  <c r="R17" i="8"/>
  <c r="T17" i="8"/>
  <c r="V17" i="8"/>
  <c r="X17" i="8"/>
  <c r="Z17" i="8"/>
  <c r="AB17" i="8"/>
  <c r="F17" i="8"/>
  <c r="H18" i="8" l="1"/>
  <c r="I18" i="8"/>
  <c r="F18" i="8"/>
  <c r="J18" i="8"/>
  <c r="G18" i="8"/>
  <c r="E17" i="8"/>
  <c r="K18" i="8"/>
  <c r="AE18" i="8"/>
  <c r="O18" i="8"/>
  <c r="S18" i="8"/>
  <c r="W18" i="8"/>
  <c r="AA18" i="8"/>
  <c r="M18" i="8"/>
  <c r="U18" i="8"/>
  <c r="N18" i="8"/>
  <c r="V18" i="8"/>
  <c r="AF18" i="8"/>
  <c r="L18" i="8"/>
  <c r="P18" i="8"/>
  <c r="T18" i="8"/>
  <c r="X18" i="8"/>
  <c r="AB18" i="8"/>
  <c r="AC18" i="8"/>
  <c r="Q18" i="8"/>
  <c r="Y18" i="8"/>
  <c r="AD18" i="8"/>
  <c r="R18" i="8"/>
  <c r="Z18" i="8"/>
</calcChain>
</file>

<file path=xl/sharedStrings.xml><?xml version="1.0" encoding="utf-8"?>
<sst xmlns="http://schemas.openxmlformats.org/spreadsheetml/2006/main" count="51" uniqueCount="26">
  <si>
    <t>感染症患者発生状況　　</t>
    <rPh sb="0" eb="3">
      <t>カンセンショウ</t>
    </rPh>
    <rPh sb="3" eb="5">
      <t>カンジャ</t>
    </rPh>
    <rPh sb="5" eb="7">
      <t>ハッセイ</t>
    </rPh>
    <rPh sb="7" eb="9">
      <t>ジョウキョウ</t>
    </rPh>
    <phoneticPr fontId="19"/>
  </si>
  <si>
    <t>施設名：</t>
    <rPh sb="0" eb="3">
      <t>シセツメイ</t>
    </rPh>
    <phoneticPr fontId="19"/>
  </si>
  <si>
    <t>保健所名：</t>
    <rPh sb="0" eb="3">
      <t>ホケンジョ</t>
    </rPh>
    <rPh sb="3" eb="4">
      <t>メイ</t>
    </rPh>
    <phoneticPr fontId="19"/>
  </si>
  <si>
    <t>月日</t>
    <rPh sb="0" eb="2">
      <t>ツキヒ</t>
    </rPh>
    <phoneticPr fontId="19"/>
  </si>
  <si>
    <t>クラス等→</t>
    <rPh sb="3" eb="4">
      <t>トウ</t>
    </rPh>
    <phoneticPr fontId="19"/>
  </si>
  <si>
    <t>場所</t>
    <rPh sb="0" eb="2">
      <t>バショ</t>
    </rPh>
    <phoneticPr fontId="19"/>
  </si>
  <si>
    <t>ヒト</t>
    <phoneticPr fontId="19"/>
  </si>
  <si>
    <t>定員</t>
    <rPh sb="0" eb="2">
      <t>テイイン</t>
    </rPh>
    <phoneticPr fontId="19"/>
  </si>
  <si>
    <t>患者計</t>
    <rPh sb="0" eb="2">
      <t>カンジャ</t>
    </rPh>
    <rPh sb="2" eb="3">
      <t>ケイ</t>
    </rPh>
    <phoneticPr fontId="19"/>
  </si>
  <si>
    <t>月</t>
    <rPh sb="0" eb="1">
      <t>ゲツ</t>
    </rPh>
    <phoneticPr fontId="19"/>
  </si>
  <si>
    <t>火</t>
    <rPh sb="0" eb="1">
      <t>カ</t>
    </rPh>
    <phoneticPr fontId="19"/>
  </si>
  <si>
    <t>水</t>
  </si>
  <si>
    <t>木</t>
  </si>
  <si>
    <t>金</t>
  </si>
  <si>
    <t>土</t>
    <rPh sb="0" eb="1">
      <t>ド</t>
    </rPh>
    <phoneticPr fontId="19"/>
  </si>
  <si>
    <t>日</t>
    <rPh sb="0" eb="1">
      <t>ニチ</t>
    </rPh>
    <phoneticPr fontId="19"/>
  </si>
  <si>
    <t>必要に応じて行を増やしてください。→</t>
    <rPh sb="0" eb="2">
      <t>ヒツヨウ</t>
    </rPh>
    <rPh sb="3" eb="4">
      <t>オウ</t>
    </rPh>
    <rPh sb="6" eb="7">
      <t>ギョウ</t>
    </rPh>
    <rPh sb="8" eb="9">
      <t>フ</t>
    </rPh>
    <phoneticPr fontId="19"/>
  </si>
  <si>
    <t>職員</t>
    <rPh sb="0" eb="2">
      <t>ショクイン</t>
    </rPh>
    <phoneticPr fontId="19"/>
  </si>
  <si>
    <t>利用者</t>
    <rPh sb="0" eb="3">
      <t>リヨウシャ</t>
    </rPh>
    <phoneticPr fontId="19"/>
  </si>
  <si>
    <t>小計</t>
    <rPh sb="0" eb="2">
      <t>ショウケイ</t>
    </rPh>
    <phoneticPr fontId="19"/>
  </si>
  <si>
    <t>職員等</t>
    <rPh sb="0" eb="2">
      <t>ショクイン</t>
    </rPh>
    <rPh sb="2" eb="3">
      <t>トウ</t>
    </rPh>
    <phoneticPr fontId="19"/>
  </si>
  <si>
    <t>総計</t>
    <rPh sb="0" eb="2">
      <t>ソウケイ</t>
    </rPh>
    <phoneticPr fontId="19"/>
  </si>
  <si>
    <t>累計</t>
    <rPh sb="0" eb="2">
      <t>ルイケイ</t>
    </rPh>
    <phoneticPr fontId="19"/>
  </si>
  <si>
    <t>★重症患者　　有・無</t>
    <rPh sb="1" eb="3">
      <t>ジュウショウ</t>
    </rPh>
    <rPh sb="3" eb="5">
      <t>カンジャ</t>
    </rPh>
    <rPh sb="7" eb="8">
      <t>ア</t>
    </rPh>
    <rPh sb="9" eb="10">
      <t>ナ</t>
    </rPh>
    <phoneticPr fontId="19"/>
  </si>
  <si>
    <t xml:space="preserve"> </t>
    <phoneticPr fontId="19"/>
  </si>
  <si>
    <t>藤岡保健福祉事務所</t>
    <rPh sb="0" eb="2">
      <t>フジオカ</t>
    </rPh>
    <rPh sb="2" eb="4">
      <t>ホケン</t>
    </rPh>
    <rPh sb="4" eb="6">
      <t>フクシ</t>
    </rPh>
    <rPh sb="6" eb="8">
      <t>ジム</t>
    </rPh>
    <rPh sb="8" eb="9">
      <t>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</si>
</sst>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 "/>
    <numFmt numFmtId="179" formatCode="0_);[Red]\(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49" fontId="20" fillId="0" borderId="10" xfId="0" applyNumberFormat="1" applyFont="1" applyBorder="1" applyAlignment="1">
      <alignment horizontal="center" vertical="center" wrapText="1" shrinkToFit="1"/>
    </xf>
    <xf numFmtId="49" fontId="20" fillId="0" borderId="11" xfId="0" applyNumberFormat="1" applyFont="1" applyBorder="1" applyAlignment="1">
      <alignment horizontal="center" vertical="center" wrapText="1" shrinkToFit="1"/>
    </xf>
    <xf numFmtId="176" fontId="20" fillId="0" borderId="12" xfId="0" applyNumberFormat="1" applyFont="1" applyBorder="1" applyAlignment="1">
      <alignment vertical="center" shrinkToFit="1"/>
    </xf>
    <xf numFmtId="49" fontId="20" fillId="0" borderId="13" xfId="0" applyNumberFormat="1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horizontal="center" vertical="center" shrinkToFit="1"/>
    </xf>
    <xf numFmtId="0" fontId="20" fillId="24" borderId="13" xfId="0" applyFont="1" applyFill="1" applyBorder="1" applyAlignment="1">
      <alignment horizontal="center" vertical="center" shrinkToFit="1"/>
    </xf>
    <xf numFmtId="0" fontId="20" fillId="25" borderId="13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177" fontId="20" fillId="0" borderId="15" xfId="0" applyNumberFormat="1" applyFont="1" applyBorder="1" applyAlignment="1">
      <alignment vertical="center" shrinkToFit="1"/>
    </xf>
    <xf numFmtId="49" fontId="20" fillId="0" borderId="14" xfId="0" applyNumberFormat="1" applyFont="1" applyBorder="1" applyAlignment="1">
      <alignment vertical="center" wrapText="1" shrinkToFit="1"/>
    </xf>
    <xf numFmtId="0" fontId="20" fillId="0" borderId="19" xfId="0" applyFont="1" applyBorder="1">
      <alignment vertical="center"/>
    </xf>
    <xf numFmtId="49" fontId="20" fillId="0" borderId="20" xfId="0" applyNumberFormat="1" applyFont="1" applyBorder="1" applyAlignment="1">
      <alignment horizontal="center" vertical="center" wrapText="1" shrinkToFit="1"/>
    </xf>
    <xf numFmtId="177" fontId="20" fillId="0" borderId="21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56" fontId="20" fillId="0" borderId="0" xfId="0" applyNumberFormat="1" applyFont="1" applyAlignment="1">
      <alignment horizontal="center" vertical="center"/>
    </xf>
    <xf numFmtId="56" fontId="20" fillId="0" borderId="0" xfId="0" applyNumberFormat="1" applyFont="1">
      <alignment vertical="center"/>
    </xf>
    <xf numFmtId="0" fontId="20" fillId="0" borderId="0" xfId="0" applyFont="1" applyAlignment="1">
      <alignment horizontal="right" vertical="center"/>
    </xf>
    <xf numFmtId="178" fontId="20" fillId="0" borderId="0" xfId="0" applyNumberFormat="1" applyFont="1">
      <alignment vertical="center"/>
    </xf>
    <xf numFmtId="176" fontId="20" fillId="0" borderId="0" xfId="0" quotePrefix="1" applyNumberFormat="1" applyFont="1">
      <alignment vertical="center"/>
    </xf>
    <xf numFmtId="0" fontId="21" fillId="0" borderId="0" xfId="0" applyFont="1" applyAlignment="1">
      <alignment horizontal="left" vertical="center"/>
    </xf>
    <xf numFmtId="177" fontId="20" fillId="27" borderId="15" xfId="0" applyNumberFormat="1" applyFont="1" applyFill="1" applyBorder="1" applyAlignment="1">
      <alignment vertical="center" shrinkToFit="1"/>
    </xf>
    <xf numFmtId="49" fontId="20" fillId="27" borderId="13" xfId="0" applyNumberFormat="1" applyFont="1" applyFill="1" applyBorder="1" applyAlignment="1">
      <alignment horizontal="center" vertical="center" wrapText="1" shrinkToFit="1"/>
    </xf>
    <xf numFmtId="177" fontId="20" fillId="27" borderId="16" xfId="0" applyNumberFormat="1" applyFont="1" applyFill="1" applyBorder="1" applyAlignment="1">
      <alignment vertical="center" shrinkToFit="1"/>
    </xf>
    <xf numFmtId="49" fontId="20" fillId="27" borderId="17" xfId="0" applyNumberFormat="1" applyFont="1" applyFill="1" applyBorder="1" applyAlignment="1">
      <alignment horizontal="center" vertical="center" wrapText="1" shrinkToFit="1"/>
    </xf>
    <xf numFmtId="177" fontId="20" fillId="27" borderId="18" xfId="0" applyNumberFormat="1" applyFont="1" applyFill="1" applyBorder="1">
      <alignment vertical="center"/>
    </xf>
    <xf numFmtId="177" fontId="20" fillId="0" borderId="21" xfId="0" applyNumberFormat="1" applyFont="1" applyBorder="1" applyAlignment="1">
      <alignment vertical="center" shrinkToFit="1"/>
    </xf>
    <xf numFmtId="49" fontId="20" fillId="0" borderId="21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 shrinkToFit="1"/>
    </xf>
    <xf numFmtId="176" fontId="20" fillId="0" borderId="29" xfId="0" applyNumberFormat="1" applyFont="1" applyBorder="1" applyAlignment="1">
      <alignment vertical="center" shrinkToFit="1"/>
    </xf>
    <xf numFmtId="0" fontId="20" fillId="0" borderId="26" xfId="0" applyFont="1" applyBorder="1" applyAlignment="1">
      <alignment horizontal="center" vertical="center" shrinkToFit="1"/>
    </xf>
    <xf numFmtId="177" fontId="20" fillId="0" borderId="27" xfId="0" applyNumberFormat="1" applyFont="1" applyBorder="1" applyAlignment="1">
      <alignment vertical="center" shrinkToFit="1"/>
    </xf>
    <xf numFmtId="177" fontId="20" fillId="0" borderId="32" xfId="0" applyNumberFormat="1" applyFont="1" applyBorder="1">
      <alignment vertical="center"/>
    </xf>
    <xf numFmtId="49" fontId="20" fillId="0" borderId="25" xfId="0" applyNumberFormat="1" applyFont="1" applyBorder="1" applyAlignment="1">
      <alignment horizontal="center" vertical="center" wrapText="1" shrinkToFit="1"/>
    </xf>
    <xf numFmtId="0" fontId="20" fillId="27" borderId="24" xfId="0" applyFont="1" applyFill="1" applyBorder="1" applyAlignment="1">
      <alignment vertical="center" wrapText="1"/>
    </xf>
    <xf numFmtId="177" fontId="20" fillId="27" borderId="27" xfId="0" applyNumberFormat="1" applyFont="1" applyFill="1" applyBorder="1" applyAlignment="1">
      <alignment vertical="center" shrinkToFit="1"/>
    </xf>
    <xf numFmtId="177" fontId="20" fillId="27" borderId="30" xfId="0" applyNumberFormat="1" applyFont="1" applyFill="1" applyBorder="1" applyAlignment="1">
      <alignment vertical="center" shrinkToFit="1"/>
    </xf>
    <xf numFmtId="177" fontId="20" fillId="0" borderId="32" xfId="0" applyNumberFormat="1" applyFont="1" applyBorder="1" applyAlignment="1">
      <alignment vertical="center" shrinkToFit="1"/>
    </xf>
    <xf numFmtId="177" fontId="20" fillId="27" borderId="31" xfId="0" applyNumberFormat="1" applyFont="1" applyFill="1" applyBorder="1">
      <alignment vertical="center"/>
    </xf>
    <xf numFmtId="0" fontId="20" fillId="0" borderId="3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177" fontId="22" fillId="26" borderId="39" xfId="0" applyNumberFormat="1" applyFont="1" applyFill="1" applyBorder="1">
      <alignment vertical="center"/>
    </xf>
    <xf numFmtId="177" fontId="22" fillId="26" borderId="40" xfId="0" applyNumberFormat="1" applyFont="1" applyFill="1" applyBorder="1">
      <alignment vertical="center"/>
    </xf>
    <xf numFmtId="177" fontId="22" fillId="0" borderId="22" xfId="0" applyNumberFormat="1" applyFont="1" applyBorder="1">
      <alignment vertical="center"/>
    </xf>
    <xf numFmtId="176" fontId="20" fillId="0" borderId="43" xfId="0" applyNumberFormat="1" applyFont="1" applyBorder="1" applyAlignment="1">
      <alignment vertical="center" shrinkToFit="1"/>
    </xf>
    <xf numFmtId="0" fontId="20" fillId="0" borderId="34" xfId="0" applyFont="1" applyBorder="1" applyAlignment="1">
      <alignment horizontal="center" vertical="center" shrinkToFit="1"/>
    </xf>
    <xf numFmtId="177" fontId="20" fillId="27" borderId="44" xfId="0" applyNumberFormat="1" applyFont="1" applyFill="1" applyBorder="1" applyAlignment="1">
      <alignment vertical="center" shrinkToFit="1"/>
    </xf>
    <xf numFmtId="177" fontId="20" fillId="0" borderId="44" xfId="0" applyNumberFormat="1" applyFont="1" applyBorder="1" applyAlignment="1">
      <alignment vertical="center" shrinkToFit="1"/>
    </xf>
    <xf numFmtId="177" fontId="20" fillId="27" borderId="45" xfId="0" applyNumberFormat="1" applyFont="1" applyFill="1" applyBorder="1" applyAlignment="1">
      <alignment vertical="center" shrinkToFit="1"/>
    </xf>
    <xf numFmtId="177" fontId="20" fillId="0" borderId="46" xfId="0" applyNumberFormat="1" applyFont="1" applyBorder="1" applyAlignment="1">
      <alignment vertical="center" shrinkToFit="1"/>
    </xf>
    <xf numFmtId="177" fontId="20" fillId="27" borderId="47" xfId="0" applyNumberFormat="1" applyFont="1" applyFill="1" applyBorder="1">
      <alignment vertical="center"/>
    </xf>
    <xf numFmtId="177" fontId="20" fillId="0" borderId="46" xfId="0" applyNumberFormat="1" applyFont="1" applyBorder="1">
      <alignment vertical="center"/>
    </xf>
    <xf numFmtId="177" fontId="22" fillId="26" borderId="48" xfId="0" applyNumberFormat="1" applyFont="1" applyFill="1" applyBorder="1">
      <alignment vertical="center"/>
    </xf>
    <xf numFmtId="177" fontId="22" fillId="0" borderId="49" xfId="0" applyNumberFormat="1" applyFont="1" applyBorder="1">
      <alignment vertical="center"/>
    </xf>
    <xf numFmtId="0" fontId="20" fillId="0" borderId="50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179" fontId="20" fillId="27" borderId="52" xfId="0" applyNumberFormat="1" applyFont="1" applyFill="1" applyBorder="1" applyAlignment="1">
      <alignment horizontal="center" vertical="center" shrinkToFit="1"/>
    </xf>
    <xf numFmtId="179" fontId="20" fillId="0" borderId="52" xfId="0" applyNumberFormat="1" applyFont="1" applyBorder="1" applyAlignment="1">
      <alignment horizontal="center" vertical="center" shrinkToFit="1"/>
    </xf>
    <xf numFmtId="179" fontId="20" fillId="27" borderId="53" xfId="0" applyNumberFormat="1" applyFont="1" applyFill="1" applyBorder="1" applyAlignment="1">
      <alignment horizontal="center" vertical="center" shrinkToFit="1"/>
    </xf>
    <xf numFmtId="179" fontId="20" fillId="0" borderId="53" xfId="0" applyNumberFormat="1" applyFont="1" applyBorder="1" applyAlignment="1">
      <alignment horizontal="center" vertical="center" shrinkToFit="1"/>
    </xf>
    <xf numFmtId="179" fontId="20" fillId="0" borderId="54" xfId="0" applyNumberFormat="1" applyFont="1" applyBorder="1" applyAlignment="1">
      <alignment horizontal="center" vertical="center" shrinkToFit="1"/>
    </xf>
    <xf numFmtId="177" fontId="20" fillId="27" borderId="55" xfId="0" applyNumberFormat="1" applyFont="1" applyFill="1" applyBorder="1" applyAlignment="1">
      <alignment horizontal="center" vertical="center"/>
    </xf>
    <xf numFmtId="177" fontId="20" fillId="0" borderId="54" xfId="0" applyNumberFormat="1" applyFont="1" applyBorder="1" applyAlignment="1">
      <alignment horizontal="center" vertical="center"/>
    </xf>
    <xf numFmtId="177" fontId="22" fillId="26" borderId="56" xfId="0" applyNumberFormat="1" applyFont="1" applyFill="1" applyBorder="1" applyAlignment="1">
      <alignment horizontal="center" vertical="center"/>
    </xf>
    <xf numFmtId="177" fontId="22" fillId="0" borderId="5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 wrapText="1" shrinkToFit="1"/>
    </xf>
    <xf numFmtId="49" fontId="26" fillId="0" borderId="26" xfId="0" applyNumberFormat="1" applyFont="1" applyBorder="1" applyAlignment="1">
      <alignment horizontal="center" vertical="center" wrapText="1" shrinkToFit="1"/>
    </xf>
    <xf numFmtId="49" fontId="26" fillId="27" borderId="42" xfId="0" applyNumberFormat="1" applyFont="1" applyFill="1" applyBorder="1" applyAlignment="1">
      <alignment horizontal="center" vertical="center" wrapText="1" shrinkToFit="1"/>
    </xf>
    <xf numFmtId="49" fontId="26" fillId="0" borderId="42" xfId="0" applyNumberFormat="1" applyFont="1" applyBorder="1" applyAlignment="1">
      <alignment horizontal="center" vertical="center" wrapText="1" shrinkToFit="1"/>
    </xf>
    <xf numFmtId="49" fontId="26" fillId="0" borderId="41" xfId="0" applyNumberFormat="1" applyFont="1" applyBorder="1" applyAlignment="1">
      <alignment vertical="center" wrapText="1" shrinkToFit="1"/>
    </xf>
    <xf numFmtId="49" fontId="26" fillId="0" borderId="20" xfId="0" applyNumberFormat="1" applyFont="1" applyBorder="1" applyAlignment="1">
      <alignment horizontal="center" vertical="center" wrapText="1" shrinkToFit="1"/>
    </xf>
    <xf numFmtId="49" fontId="26" fillId="27" borderId="41" xfId="0" applyNumberFormat="1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 wrapText="1" shrinkToFit="1"/>
    </xf>
    <xf numFmtId="49" fontId="20" fillId="0" borderId="24" xfId="0" applyNumberFormat="1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〇〇における▲▲▲▲患者発生状況</a:t>
            </a:r>
            <a:endParaRPr lang="en-US" altLang="ja-JP" sz="1600"/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（令和</a:t>
            </a:r>
            <a:r>
              <a:rPr lang="en-US" altLang="ja-JP" sz="1600"/>
              <a:t>7</a:t>
            </a:r>
            <a:r>
              <a:rPr lang="ja-JP" altLang="en-US" sz="1600"/>
              <a:t>年</a:t>
            </a:r>
            <a:r>
              <a:rPr lang="en-US" altLang="ja-JP" sz="1600"/>
              <a:t>3</a:t>
            </a:r>
            <a:r>
              <a:rPr lang="ja-JP" altLang="en-US" sz="1600"/>
              <a:t>月　　</a:t>
            </a:r>
            <a:r>
              <a:rPr lang="en-US" altLang="ja-JP" sz="1600"/>
              <a:t>n=   </a:t>
            </a:r>
            <a:r>
              <a:rPr lang="ja-JP" altLang="en-US" sz="1600"/>
              <a:t>）</a:t>
            </a:r>
          </a:p>
        </c:rich>
      </c:tx>
      <c:layout>
        <c:manualLayout>
          <c:xMode val="edge"/>
          <c:yMode val="edge"/>
          <c:x val="0.26028729582621252"/>
          <c:y val="1.519445626729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0709394942696"/>
          <c:y val="0.18560635886423368"/>
          <c:w val="0.73392919203442353"/>
          <c:h val="0.61931904091441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介護施設等!$B$15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介護施設等!$F$3:$AC$3</c:f>
              <c:numCache>
                <c:formatCode>m/d;@</c:formatCode>
                <c:ptCount val="24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</c:numCache>
            </c:numRef>
          </c:cat>
          <c:val>
            <c:numRef>
              <c:f>介護施設等!$F$15:$AF$15</c:f>
              <c:numCache>
                <c:formatCode>0_ 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5-48FF-86CB-F17B4B58B590}"/>
            </c:ext>
          </c:extLst>
        </c:ser>
        <c:ser>
          <c:idx val="1"/>
          <c:order val="1"/>
          <c:tx>
            <c:strRef>
              <c:f>介護施設等!$B$16</c:f>
              <c:strCache>
                <c:ptCount val="1"/>
                <c:pt idx="0">
                  <c:v>職員等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介護施設等!$F$3:$AC$3</c:f>
              <c:numCache>
                <c:formatCode>m/d;@</c:formatCode>
                <c:ptCount val="24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</c:numCache>
            </c:numRef>
          </c:cat>
          <c:val>
            <c:numRef>
              <c:f>介護施設等!$F$16:$AF$16</c:f>
              <c:numCache>
                <c:formatCode>0_ 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5-48FF-86CB-F17B4B58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4621792"/>
        <c:axId val="244622184"/>
      </c:barChart>
      <c:dateAx>
        <c:axId val="24462179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発症日</a:t>
                </a:r>
              </a:p>
            </c:rich>
          </c:tx>
          <c:layout>
            <c:manualLayout>
              <c:xMode val="edge"/>
              <c:yMode val="edge"/>
              <c:x val="0.87075191412188457"/>
              <c:y val="0.83522856904371068"/>
            </c:manualLayout>
          </c:layout>
          <c:overlay val="0"/>
          <c:spPr>
            <a:noFill/>
            <a:ln w="25400">
              <a:noFill/>
            </a:ln>
          </c:spPr>
        </c:title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622184"/>
        <c:crosses val="autoZero"/>
        <c:auto val="1"/>
        <c:lblOffset val="100"/>
        <c:baseTimeUnit val="days"/>
        <c:majorUnit val="1"/>
        <c:minorUnit val="1"/>
      </c:dateAx>
      <c:valAx>
        <c:axId val="244622184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新規発症者（人）</a:t>
                </a:r>
              </a:p>
            </c:rich>
          </c:tx>
          <c:layout>
            <c:manualLayout>
              <c:xMode val="edge"/>
              <c:yMode val="edge"/>
              <c:x val="2.2041713078548245E-2"/>
              <c:y val="0.2360782032927702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62179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97759426413369"/>
          <c:y val="0.16850699757936663"/>
          <c:w val="7.086411821394159E-2"/>
          <c:h val="0.25374808714281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〇〇における病棟別▲▲▲▲患者発生状況</a:t>
            </a:r>
            <a:endParaRPr lang="en-US" altLang="ja-JP" sz="1400" b="0"/>
          </a:p>
          <a:p>
            <a:pPr>
              <a:defRPr sz="1400" b="0"/>
            </a:pPr>
            <a:r>
              <a:rPr lang="ja-JP" altLang="en-US" sz="1400" b="0"/>
              <a:t>（令和</a:t>
            </a:r>
            <a:r>
              <a:rPr lang="en-US" altLang="ja-JP" sz="1400" b="0"/>
              <a:t>7</a:t>
            </a:r>
            <a:r>
              <a:rPr lang="ja-JP" altLang="en-US" sz="1400" b="0"/>
              <a:t>年</a:t>
            </a:r>
            <a:r>
              <a:rPr lang="en-US" altLang="ja-JP" sz="1400" b="0"/>
              <a:t>3</a:t>
            </a:r>
            <a:r>
              <a:rPr lang="ja-JP" altLang="en-US" sz="1400" b="0"/>
              <a:t>月　　</a:t>
            </a:r>
            <a:r>
              <a:rPr lang="en-US" altLang="ja-JP" sz="1400" b="0"/>
              <a:t>n=</a:t>
            </a:r>
            <a:r>
              <a:rPr lang="ja-JP" altLang="en-US" sz="1400" b="0"/>
              <a:t>　　　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介護施設等!$C$5</c:f>
              <c:strCache>
                <c:ptCount val="1"/>
                <c:pt idx="0">
                  <c:v>利用者</c:v>
                </c:pt>
              </c:strCache>
            </c:strRef>
          </c:tx>
          <c:invertIfNegative val="0"/>
          <c:cat>
            <c:numRef>
              <c:f>(介護施設等!$B$5,介護施設等!$B$7,介護施設等!$B$9,介護施設等!$B$11)</c:f>
              <c:numCache>
                <c:formatCode>@</c:formatCode>
                <c:ptCount val="4"/>
              </c:numCache>
            </c:numRef>
          </c:cat>
          <c:val>
            <c:numRef>
              <c:f>(介護施設等!$E$5,介護施設等!$E$7,介護施設等!$E$9,介護施設等!$E$11)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A-4F3B-B597-A0A441AE41E8}"/>
            </c:ext>
          </c:extLst>
        </c:ser>
        <c:ser>
          <c:idx val="1"/>
          <c:order val="1"/>
          <c:tx>
            <c:strRef>
              <c:f>介護施設等!$C$6</c:f>
              <c:strCache>
                <c:ptCount val="1"/>
                <c:pt idx="0">
                  <c:v>職員</c:v>
                </c:pt>
              </c:strCache>
            </c:strRef>
          </c:tx>
          <c:invertIfNegative val="0"/>
          <c:cat>
            <c:numRef>
              <c:f>(介護施設等!$B$5,介護施設等!$B$7,介護施設等!$B$9,介護施設等!$B$11)</c:f>
              <c:numCache>
                <c:formatCode>@</c:formatCode>
                <c:ptCount val="4"/>
              </c:numCache>
            </c:numRef>
          </c:cat>
          <c:val>
            <c:numRef>
              <c:f>(介護施設等!$E$6,介護施設等!$E$8,介護施設等!$E$10,介護施設等!$E$12)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A-4F3B-B597-A0A441AE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1008"/>
        <c:axId val="244622576"/>
      </c:barChart>
      <c:catAx>
        <c:axId val="24462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ja-JP" altLang="en-US" sz="1400" b="0"/>
                  <a:t>所属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622576"/>
        <c:crosses val="autoZero"/>
        <c:auto val="1"/>
        <c:lblAlgn val="ctr"/>
        <c:lblOffset val="100"/>
        <c:noMultiLvlLbl val="0"/>
      </c:catAx>
      <c:valAx>
        <c:axId val="2446225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0"/>
                </a:pPr>
                <a:r>
                  <a:rPr lang="ja-JP" altLang="en-US" sz="1400" b="0"/>
                  <a:t>発症者数（人）</a:t>
                </a:r>
              </a:p>
            </c:rich>
          </c:tx>
          <c:overlay val="0"/>
        </c:title>
        <c:numFmt formatCode="0_);[Red]\(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62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549275</xdr:colOff>
      <xdr:row>20</xdr:row>
      <xdr:rowOff>88900</xdr:rowOff>
    </xdr:from>
    <xdr:to>
      <xdr:col>27</xdr:col>
      <xdr:colOff>25400</xdr:colOff>
      <xdr:row>32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558800</xdr:colOff>
      <xdr:row>34</xdr:row>
      <xdr:rowOff>63500</xdr:rowOff>
    </xdr:from>
    <xdr:to>
      <xdr:col>18</xdr:col>
      <xdr:colOff>139700</xdr:colOff>
      <xdr:row>47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169335</xdr:colOff>
      <xdr:row>12</xdr:row>
      <xdr:rowOff>67735</xdr:rowOff>
    </xdr:from>
    <xdr:to>
      <xdr:col>11</xdr:col>
      <xdr:colOff>160867</xdr:colOff>
      <xdr:row>13</xdr:row>
      <xdr:rowOff>203202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AFE538C-F172-D3B3-CFCB-5752E6899FA3}"/>
            </a:ext>
          </a:extLst>
        </xdr:cNvPr>
        <xdr:cNvSpPr/>
      </xdr:nvSpPr>
      <xdr:spPr>
        <a:xfrm>
          <a:off x="1176868" y="3826935"/>
          <a:ext cx="4419599" cy="457200"/>
        </a:xfrm>
        <a:prstGeom prst="roundRect">
          <a:avLst/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各フロア、各病棟ごとに分けて記載してください。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F58"/>
  <sheetViews>
    <sheetView showGridLines="0" tabSelected="1" view="pageBreakPreview" zoomScale="75" zoomScaleNormal="71" zoomScaleSheetLayoutView="75" workbookViewId="0">
      <selection activeCell="Z37" sqref="Z37"/>
    </sheetView>
  </sheetViews>
  <sheetFormatPr defaultColWidth="9" defaultRowHeight="12" x14ac:dyDescent="0.2"/>
  <cols>
    <col min="1" max="1" width="14.36328125" style="1" customWidth="1"/>
    <col min="2" max="4" width="7.36328125" style="1" customWidth="1"/>
    <col min="5" max="5" width="7" style="1" bestFit="1" customWidth="1"/>
    <col min="6" max="31" width="5.7265625" style="1" customWidth="1"/>
    <col min="32" max="32" width="6.36328125" style="1" customWidth="1"/>
    <col min="33" max="40" width="5.7265625" style="1" customWidth="1"/>
    <col min="41" max="46" width="4.7265625" style="1" customWidth="1"/>
    <col min="47" max="16384" width="9" style="1"/>
  </cols>
  <sheetData>
    <row r="1" spans="1:32" s="16" customFormat="1" ht="33.75" customHeight="1" x14ac:dyDescent="0.2">
      <c r="C1" s="22" t="s">
        <v>0</v>
      </c>
      <c r="D1" s="22"/>
      <c r="L1" s="79" t="s">
        <v>1</v>
      </c>
      <c r="M1" s="79"/>
      <c r="N1" s="80"/>
      <c r="O1" s="80"/>
      <c r="P1" s="80"/>
      <c r="Q1" s="80"/>
      <c r="R1" s="80"/>
      <c r="S1" s="80"/>
      <c r="T1" s="80"/>
      <c r="X1" s="81" t="s">
        <v>2</v>
      </c>
      <c r="Y1" s="81"/>
      <c r="Z1" s="81" t="s">
        <v>25</v>
      </c>
      <c r="AA1" s="81"/>
      <c r="AB1" s="81"/>
      <c r="AC1" s="81"/>
      <c r="AD1" s="81"/>
      <c r="AE1" s="81"/>
    </row>
    <row r="2" spans="1:32" ht="17.25" customHeight="1" thickBot="1" x14ac:dyDescent="0.25"/>
    <row r="3" spans="1:32" s="2" customFormat="1" ht="21.75" customHeight="1" x14ac:dyDescent="0.2">
      <c r="B3" s="3"/>
      <c r="C3" s="4"/>
      <c r="D3" s="69"/>
      <c r="E3" s="58" t="s">
        <v>3</v>
      </c>
      <c r="F3" s="48">
        <v>41640</v>
      </c>
      <c r="G3" s="5">
        <v>41641</v>
      </c>
      <c r="H3" s="5">
        <v>41642</v>
      </c>
      <c r="I3" s="5">
        <v>41643</v>
      </c>
      <c r="J3" s="5">
        <v>41644</v>
      </c>
      <c r="K3" s="5">
        <v>41645</v>
      </c>
      <c r="L3" s="5">
        <v>41646</v>
      </c>
      <c r="M3" s="5">
        <v>41647</v>
      </c>
      <c r="N3" s="5">
        <v>41648</v>
      </c>
      <c r="O3" s="5">
        <v>41649</v>
      </c>
      <c r="P3" s="5">
        <v>41650</v>
      </c>
      <c r="Q3" s="5">
        <v>41651</v>
      </c>
      <c r="R3" s="5">
        <v>41652</v>
      </c>
      <c r="S3" s="5">
        <v>41653</v>
      </c>
      <c r="T3" s="5">
        <v>41654</v>
      </c>
      <c r="U3" s="5">
        <v>41655</v>
      </c>
      <c r="V3" s="5">
        <v>41656</v>
      </c>
      <c r="W3" s="5">
        <v>41657</v>
      </c>
      <c r="X3" s="5">
        <v>41658</v>
      </c>
      <c r="Y3" s="5">
        <v>41659</v>
      </c>
      <c r="Z3" s="5">
        <v>41660</v>
      </c>
      <c r="AA3" s="5">
        <v>41661</v>
      </c>
      <c r="AB3" s="5">
        <v>41662</v>
      </c>
      <c r="AC3" s="5">
        <v>41663</v>
      </c>
      <c r="AD3" s="5"/>
      <c r="AE3" s="5"/>
      <c r="AF3" s="33"/>
    </row>
    <row r="4" spans="1:32" s="2" customFormat="1" ht="21.75" customHeight="1" x14ac:dyDescent="0.2">
      <c r="A4" s="2" t="s">
        <v>4</v>
      </c>
      <c r="B4" s="37" t="s">
        <v>5</v>
      </c>
      <c r="C4" s="6" t="s">
        <v>6</v>
      </c>
      <c r="D4" s="70" t="s">
        <v>7</v>
      </c>
      <c r="E4" s="59" t="s">
        <v>8</v>
      </c>
      <c r="F4" s="49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8" t="s">
        <v>14</v>
      </c>
      <c r="S4" s="9" t="s">
        <v>15</v>
      </c>
      <c r="T4" s="7" t="s">
        <v>9</v>
      </c>
      <c r="U4" s="7" t="s">
        <v>10</v>
      </c>
      <c r="V4" s="7" t="s">
        <v>11</v>
      </c>
      <c r="W4" s="7" t="s">
        <v>12</v>
      </c>
      <c r="X4" s="7" t="s">
        <v>13</v>
      </c>
      <c r="Y4" s="8" t="s">
        <v>14</v>
      </c>
      <c r="Z4" s="9" t="s">
        <v>15</v>
      </c>
      <c r="AA4" s="7" t="s">
        <v>9</v>
      </c>
      <c r="AB4" s="7" t="s">
        <v>10</v>
      </c>
      <c r="AC4" s="7" t="s">
        <v>11</v>
      </c>
      <c r="AD4" s="7"/>
      <c r="AE4" s="7"/>
      <c r="AF4" s="34"/>
    </row>
    <row r="5" spans="1:32" s="2" customFormat="1" ht="25.5" customHeight="1" x14ac:dyDescent="0.2">
      <c r="A5" s="10"/>
      <c r="B5" s="82"/>
      <c r="C5" s="24" t="s">
        <v>18</v>
      </c>
      <c r="D5" s="71"/>
      <c r="E5" s="60">
        <f t="shared" ref="E5:E15" si="0">SUM(F5:AF5)</f>
        <v>0</v>
      </c>
      <c r="F5" s="50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39"/>
    </row>
    <row r="6" spans="1:32" s="2" customFormat="1" ht="25.5" customHeight="1" x14ac:dyDescent="0.2">
      <c r="A6" s="10"/>
      <c r="B6" s="83"/>
      <c r="C6" s="6" t="s">
        <v>17</v>
      </c>
      <c r="D6" s="72"/>
      <c r="E6" s="61">
        <f t="shared" si="0"/>
        <v>0</v>
      </c>
      <c r="F6" s="5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5"/>
    </row>
    <row r="7" spans="1:32" s="2" customFormat="1" ht="25.5" customHeight="1" x14ac:dyDescent="0.2">
      <c r="A7" s="76" t="s">
        <v>16</v>
      </c>
      <c r="B7" s="82"/>
      <c r="C7" s="24" t="s">
        <v>18</v>
      </c>
      <c r="D7" s="71"/>
      <c r="E7" s="62">
        <f t="shared" si="0"/>
        <v>0</v>
      </c>
      <c r="F7" s="52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40"/>
    </row>
    <row r="8" spans="1:32" s="2" customFormat="1" ht="25.5" customHeight="1" x14ac:dyDescent="0.2">
      <c r="A8" s="31"/>
      <c r="B8" s="83"/>
      <c r="C8" s="6" t="s">
        <v>17</v>
      </c>
      <c r="D8" s="72"/>
      <c r="E8" s="63">
        <f t="shared" si="0"/>
        <v>0</v>
      </c>
      <c r="F8" s="5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5"/>
    </row>
    <row r="9" spans="1:32" s="2" customFormat="1" ht="25.5" customHeight="1" x14ac:dyDescent="0.2">
      <c r="A9" s="31"/>
      <c r="B9" s="82"/>
      <c r="C9" s="24" t="s">
        <v>18</v>
      </c>
      <c r="D9" s="71"/>
      <c r="E9" s="60">
        <f t="shared" si="0"/>
        <v>0</v>
      </c>
      <c r="F9" s="50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39"/>
    </row>
    <row r="10" spans="1:32" s="2" customFormat="1" ht="25.5" customHeight="1" x14ac:dyDescent="0.2">
      <c r="A10" s="31"/>
      <c r="B10" s="83"/>
      <c r="C10" s="6" t="s">
        <v>17</v>
      </c>
      <c r="D10" s="72"/>
      <c r="E10" s="61">
        <f t="shared" si="0"/>
        <v>0</v>
      </c>
      <c r="F10" s="5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5"/>
    </row>
    <row r="11" spans="1:32" s="2" customFormat="1" ht="25.5" customHeight="1" x14ac:dyDescent="0.2">
      <c r="A11" s="31"/>
      <c r="B11" s="82"/>
      <c r="C11" s="24" t="s">
        <v>18</v>
      </c>
      <c r="D11" s="71"/>
      <c r="E11" s="60">
        <f t="shared" si="0"/>
        <v>0</v>
      </c>
      <c r="F11" s="5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39"/>
    </row>
    <row r="12" spans="1:32" s="2" customFormat="1" ht="25.5" customHeight="1" x14ac:dyDescent="0.2">
      <c r="A12" s="31"/>
      <c r="B12" s="83"/>
      <c r="C12" s="6" t="s">
        <v>17</v>
      </c>
      <c r="D12" s="70"/>
      <c r="E12" s="61">
        <f t="shared" si="0"/>
        <v>0</v>
      </c>
      <c r="F12" s="5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5"/>
    </row>
    <row r="13" spans="1:32" s="2" customFormat="1" ht="25.5" customHeight="1" x14ac:dyDescent="0.2">
      <c r="A13" s="31"/>
      <c r="B13" s="84"/>
      <c r="C13" s="12"/>
      <c r="D13" s="73"/>
      <c r="E13" s="60">
        <f t="shared" si="0"/>
        <v>0</v>
      </c>
      <c r="F13" s="5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5"/>
    </row>
    <row r="14" spans="1:32" s="2" customFormat="1" ht="25.5" customHeight="1" thickBot="1" x14ac:dyDescent="0.25">
      <c r="A14" s="32"/>
      <c r="B14" s="85"/>
      <c r="C14" s="29"/>
      <c r="D14" s="74"/>
      <c r="E14" s="64">
        <f t="shared" si="0"/>
        <v>0</v>
      </c>
      <c r="F14" s="5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41"/>
    </row>
    <row r="15" spans="1:32" ht="24.75" customHeight="1" thickTop="1" x14ac:dyDescent="0.2">
      <c r="A15" s="32"/>
      <c r="B15" s="38" t="s">
        <v>18</v>
      </c>
      <c r="C15" s="26" t="s">
        <v>19</v>
      </c>
      <c r="D15" s="75">
        <f>D5+D7+D9+D11+D13</f>
        <v>0</v>
      </c>
      <c r="E15" s="65">
        <f t="shared" si="0"/>
        <v>0</v>
      </c>
      <c r="F15" s="54">
        <f>F5+F7+F9+F11+F13</f>
        <v>0</v>
      </c>
      <c r="G15" s="27">
        <f t="shared" ref="G15:AF16" si="1">G5+G7+G9+G11+G13</f>
        <v>0</v>
      </c>
      <c r="H15" s="27">
        <f t="shared" si="1"/>
        <v>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7">
        <f t="shared" si="1"/>
        <v>0</v>
      </c>
      <c r="P15" s="27">
        <f t="shared" si="1"/>
        <v>0</v>
      </c>
      <c r="Q15" s="27">
        <f t="shared" si="1"/>
        <v>0</v>
      </c>
      <c r="R15" s="27">
        <f t="shared" si="1"/>
        <v>0</v>
      </c>
      <c r="S15" s="27">
        <f t="shared" si="1"/>
        <v>0</v>
      </c>
      <c r="T15" s="27">
        <f t="shared" si="1"/>
        <v>0</v>
      </c>
      <c r="U15" s="27">
        <f t="shared" si="1"/>
        <v>0</v>
      </c>
      <c r="V15" s="27">
        <f t="shared" si="1"/>
        <v>0</v>
      </c>
      <c r="W15" s="27">
        <f t="shared" si="1"/>
        <v>0</v>
      </c>
      <c r="X15" s="27">
        <f t="shared" si="1"/>
        <v>0</v>
      </c>
      <c r="Y15" s="27">
        <f t="shared" si="1"/>
        <v>0</v>
      </c>
      <c r="Z15" s="27">
        <f t="shared" si="1"/>
        <v>0</v>
      </c>
      <c r="AA15" s="27">
        <f t="shared" si="1"/>
        <v>0</v>
      </c>
      <c r="AB15" s="27">
        <f t="shared" si="1"/>
        <v>0</v>
      </c>
      <c r="AC15" s="27">
        <f t="shared" si="1"/>
        <v>0</v>
      </c>
      <c r="AD15" s="27">
        <f t="shared" si="1"/>
        <v>0</v>
      </c>
      <c r="AE15" s="27">
        <f t="shared" si="1"/>
        <v>0</v>
      </c>
      <c r="AF15" s="42">
        <f t="shared" si="1"/>
        <v>0</v>
      </c>
    </row>
    <row r="16" spans="1:32" ht="27" customHeight="1" thickBot="1" x14ac:dyDescent="0.25">
      <c r="A16" s="10"/>
      <c r="B16" s="13" t="s">
        <v>20</v>
      </c>
      <c r="C16" s="14" t="s">
        <v>19</v>
      </c>
      <c r="D16" s="74">
        <f>D6+D8+D10+D12+D14</f>
        <v>0</v>
      </c>
      <c r="E16" s="66">
        <f>SUM(F16:AB16)</f>
        <v>0</v>
      </c>
      <c r="F16" s="55">
        <f>F6+F8+F10+F12+F14</f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0</v>
      </c>
      <c r="N16" s="15">
        <f t="shared" si="1"/>
        <v>0</v>
      </c>
      <c r="O16" s="15">
        <f t="shared" si="1"/>
        <v>0</v>
      </c>
      <c r="P16" s="15">
        <f t="shared" si="1"/>
        <v>0</v>
      </c>
      <c r="Q16" s="15">
        <f t="shared" si="1"/>
        <v>0</v>
      </c>
      <c r="R16" s="15">
        <f t="shared" si="1"/>
        <v>0</v>
      </c>
      <c r="S16" s="15">
        <f t="shared" si="1"/>
        <v>0</v>
      </c>
      <c r="T16" s="15">
        <f t="shared" si="1"/>
        <v>0</v>
      </c>
      <c r="U16" s="15">
        <f t="shared" si="1"/>
        <v>0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0</v>
      </c>
      <c r="AB16" s="15">
        <f t="shared" si="1"/>
        <v>0</v>
      </c>
      <c r="AC16" s="15">
        <f t="shared" si="1"/>
        <v>0</v>
      </c>
      <c r="AD16" s="15">
        <f t="shared" si="1"/>
        <v>0</v>
      </c>
      <c r="AE16" s="15">
        <f t="shared" si="1"/>
        <v>0</v>
      </c>
      <c r="AF16" s="36">
        <f t="shared" si="1"/>
        <v>0</v>
      </c>
    </row>
    <row r="17" spans="1:32" ht="23.25" customHeight="1" thickTop="1" x14ac:dyDescent="0.2">
      <c r="A17" s="10"/>
      <c r="B17" s="86" t="s">
        <v>21</v>
      </c>
      <c r="C17" s="87"/>
      <c r="D17" s="44"/>
      <c r="E17" s="67">
        <f t="shared" ref="E17:AF17" si="2">SUM(E15:E16)</f>
        <v>0</v>
      </c>
      <c r="F17" s="56">
        <f t="shared" si="2"/>
        <v>0</v>
      </c>
      <c r="G17" s="45">
        <f t="shared" si="2"/>
        <v>0</v>
      </c>
      <c r="H17" s="45">
        <f>SUM(H15:H16)</f>
        <v>0</v>
      </c>
      <c r="I17" s="45">
        <f>SUM(I15:I16)</f>
        <v>0</v>
      </c>
      <c r="J17" s="45">
        <f t="shared" si="2"/>
        <v>0</v>
      </c>
      <c r="K17" s="45">
        <f t="shared" si="2"/>
        <v>0</v>
      </c>
      <c r="L17" s="45">
        <f t="shared" si="2"/>
        <v>0</v>
      </c>
      <c r="M17" s="45">
        <f t="shared" si="2"/>
        <v>0</v>
      </c>
      <c r="N17" s="45">
        <f t="shared" si="2"/>
        <v>0</v>
      </c>
      <c r="O17" s="45">
        <f t="shared" si="2"/>
        <v>0</v>
      </c>
      <c r="P17" s="45">
        <f t="shared" si="2"/>
        <v>0</v>
      </c>
      <c r="Q17" s="45">
        <f t="shared" si="2"/>
        <v>0</v>
      </c>
      <c r="R17" s="45">
        <f t="shared" si="2"/>
        <v>0</v>
      </c>
      <c r="S17" s="45">
        <f t="shared" si="2"/>
        <v>0</v>
      </c>
      <c r="T17" s="45">
        <f t="shared" si="2"/>
        <v>0</v>
      </c>
      <c r="U17" s="45">
        <f t="shared" si="2"/>
        <v>0</v>
      </c>
      <c r="V17" s="45">
        <f t="shared" si="2"/>
        <v>0</v>
      </c>
      <c r="W17" s="45">
        <f t="shared" si="2"/>
        <v>0</v>
      </c>
      <c r="X17" s="45">
        <f t="shared" si="2"/>
        <v>0</v>
      </c>
      <c r="Y17" s="45">
        <f t="shared" si="2"/>
        <v>0</v>
      </c>
      <c r="Z17" s="45">
        <f t="shared" si="2"/>
        <v>0</v>
      </c>
      <c r="AA17" s="45">
        <f t="shared" si="2"/>
        <v>0</v>
      </c>
      <c r="AB17" s="45">
        <f t="shared" si="2"/>
        <v>0</v>
      </c>
      <c r="AC17" s="45">
        <f t="shared" si="2"/>
        <v>0</v>
      </c>
      <c r="AD17" s="45">
        <f t="shared" si="2"/>
        <v>0</v>
      </c>
      <c r="AE17" s="45">
        <f t="shared" si="2"/>
        <v>0</v>
      </c>
      <c r="AF17" s="46">
        <f t="shared" si="2"/>
        <v>0</v>
      </c>
    </row>
    <row r="18" spans="1:32" ht="23.25" customHeight="1" thickBot="1" x14ac:dyDescent="0.25">
      <c r="A18" s="10"/>
      <c r="B18" s="77" t="s">
        <v>22</v>
      </c>
      <c r="C18" s="78"/>
      <c r="D18" s="43"/>
      <c r="E18" s="68"/>
      <c r="F18" s="57">
        <f>F17</f>
        <v>0</v>
      </c>
      <c r="G18" s="47">
        <f>SUM($F$17:G17)</f>
        <v>0</v>
      </c>
      <c r="H18" s="47">
        <f>SUM($F$17:H17)</f>
        <v>0</v>
      </c>
      <c r="I18" s="47">
        <f>SUM($F$17:I17)</f>
        <v>0</v>
      </c>
      <c r="J18" s="47">
        <f>SUM($F$17:J17)</f>
        <v>0</v>
      </c>
      <c r="K18" s="47">
        <f>SUM($F$17:K17)</f>
        <v>0</v>
      </c>
      <c r="L18" s="47">
        <f>SUM($F$17:L17)</f>
        <v>0</v>
      </c>
      <c r="M18" s="47">
        <f>SUM($F$17:M17)</f>
        <v>0</v>
      </c>
      <c r="N18" s="47">
        <f>SUM($F$17:N17)</f>
        <v>0</v>
      </c>
      <c r="O18" s="47">
        <f>SUM($F$17:O17)</f>
        <v>0</v>
      </c>
      <c r="P18" s="47">
        <f>SUM($F$17:P17)</f>
        <v>0</v>
      </c>
      <c r="Q18" s="47">
        <f>SUM($F$17:Q17)</f>
        <v>0</v>
      </c>
      <c r="R18" s="47">
        <f>SUM($F$17:R17)</f>
        <v>0</v>
      </c>
      <c r="S18" s="47">
        <f>SUM($F$17:S17)</f>
        <v>0</v>
      </c>
      <c r="T18" s="47">
        <f>SUM($F$17:T17)</f>
        <v>0</v>
      </c>
      <c r="U18" s="47">
        <f>SUM($F$17:U17)</f>
        <v>0</v>
      </c>
      <c r="V18" s="47">
        <f>SUM($F$17:V17)</f>
        <v>0</v>
      </c>
      <c r="W18" s="47">
        <f>SUM($F$17:W17)</f>
        <v>0</v>
      </c>
      <c r="X18" s="47">
        <f>SUM($F$17:X17)</f>
        <v>0</v>
      </c>
      <c r="Y18" s="47">
        <f>SUM($F$17:Y17)</f>
        <v>0</v>
      </c>
      <c r="Z18" s="47">
        <f>SUM($F$17:Z17)</f>
        <v>0</v>
      </c>
      <c r="AA18" s="47">
        <f>SUM($F$17:AA17)</f>
        <v>0</v>
      </c>
      <c r="AB18" s="47">
        <f>SUM($F$17:AB17)</f>
        <v>0</v>
      </c>
      <c r="AC18" s="47">
        <f>SUM($F$17:AC17)</f>
        <v>0</v>
      </c>
      <c r="AD18" s="47">
        <f>SUM($F$17:AD17)</f>
        <v>0</v>
      </c>
      <c r="AE18" s="47">
        <f>SUM($F$17:AE17)</f>
        <v>0</v>
      </c>
      <c r="AF18" s="47">
        <f>SUM($F$17:AF17)</f>
        <v>0</v>
      </c>
    </row>
    <row r="19" spans="1:32" ht="24.75" customHeight="1" x14ac:dyDescent="0.2">
      <c r="A19" s="10"/>
      <c r="B19" s="10"/>
      <c r="C19" s="16" t="s">
        <v>23</v>
      </c>
      <c r="D19" s="16"/>
    </row>
    <row r="20" spans="1:32" ht="24.75" customHeight="1" x14ac:dyDescent="0.2">
      <c r="A20" s="10"/>
      <c r="B20" s="10"/>
      <c r="C20" s="16"/>
      <c r="D20" s="16"/>
    </row>
    <row r="21" spans="1:32" ht="24.75" customHeight="1" x14ac:dyDescent="0.2">
      <c r="A21" s="10"/>
      <c r="B21" s="10"/>
      <c r="C21" s="16"/>
      <c r="D21" s="16"/>
    </row>
    <row r="22" spans="1:32" ht="24.75" customHeight="1" x14ac:dyDescent="0.2">
      <c r="A22" s="10"/>
      <c r="B22" s="10"/>
      <c r="C22" s="16"/>
      <c r="D22" s="16"/>
    </row>
    <row r="23" spans="1:32" ht="24.75" customHeight="1" x14ac:dyDescent="0.2">
      <c r="A23" s="10"/>
      <c r="B23" s="10"/>
      <c r="C23" s="16"/>
      <c r="D23" s="16"/>
    </row>
    <row r="24" spans="1:32" ht="24.75" customHeight="1" x14ac:dyDescent="0.2">
      <c r="A24" s="10"/>
      <c r="B24" s="10"/>
      <c r="C24" s="16"/>
      <c r="D24" s="16"/>
    </row>
    <row r="25" spans="1:32" ht="24.75" customHeight="1" x14ac:dyDescent="0.2">
      <c r="A25" s="10"/>
      <c r="B25" s="10"/>
      <c r="C25" s="16"/>
      <c r="D25" s="16"/>
    </row>
    <row r="26" spans="1:32" ht="24.75" customHeight="1" x14ac:dyDescent="0.2">
      <c r="A26" s="10"/>
      <c r="B26" s="10"/>
      <c r="C26" s="16"/>
      <c r="D26" s="16"/>
    </row>
    <row r="27" spans="1:32" ht="24.75" customHeight="1" x14ac:dyDescent="0.2">
      <c r="A27" s="10"/>
      <c r="B27" s="10"/>
      <c r="C27" s="16"/>
      <c r="D27" s="16"/>
    </row>
    <row r="28" spans="1:32" ht="24.75" customHeight="1" x14ac:dyDescent="0.2">
      <c r="A28" s="10"/>
      <c r="B28" s="10"/>
      <c r="C28" s="16"/>
      <c r="D28" s="16"/>
    </row>
    <row r="29" spans="1:32" ht="24.75" customHeight="1" x14ac:dyDescent="0.2">
      <c r="A29" s="10"/>
      <c r="B29" s="10"/>
      <c r="C29" s="16"/>
      <c r="D29" s="16"/>
    </row>
    <row r="30" spans="1:32" ht="24.75" customHeight="1" x14ac:dyDescent="0.2">
      <c r="A30" s="10"/>
      <c r="B30" s="10"/>
      <c r="C30" s="16"/>
      <c r="D30" s="16"/>
    </row>
    <row r="31" spans="1:32" ht="24.75" customHeight="1" x14ac:dyDescent="0.2">
      <c r="A31" s="10"/>
      <c r="B31" s="10"/>
      <c r="C31" s="16"/>
      <c r="D31" s="16"/>
    </row>
    <row r="32" spans="1:32" ht="24.75" customHeight="1" x14ac:dyDescent="0.2">
      <c r="A32" s="10"/>
      <c r="B32" s="10"/>
      <c r="C32" s="16"/>
      <c r="D32" s="16"/>
    </row>
    <row r="33" spans="1:7" ht="24.75" customHeight="1" x14ac:dyDescent="0.2">
      <c r="A33" s="10"/>
      <c r="B33" s="10"/>
      <c r="C33" s="16"/>
      <c r="D33" s="16"/>
    </row>
    <row r="34" spans="1:7" ht="24.75" customHeight="1" x14ac:dyDescent="0.2">
      <c r="A34" s="10"/>
      <c r="B34" s="10"/>
      <c r="C34" s="16"/>
      <c r="D34" s="16"/>
    </row>
    <row r="35" spans="1:7" ht="24.75" customHeight="1" x14ac:dyDescent="0.2">
      <c r="A35" s="10"/>
      <c r="B35" s="10"/>
      <c r="C35" s="16"/>
      <c r="D35" s="16"/>
      <c r="E35" s="30"/>
      <c r="F35" s="17"/>
      <c r="G35" s="18"/>
    </row>
    <row r="36" spans="1:7" ht="24.75" customHeight="1" x14ac:dyDescent="0.2">
      <c r="A36" s="10"/>
      <c r="B36" s="10"/>
      <c r="C36" s="16"/>
      <c r="D36" s="16"/>
    </row>
    <row r="37" spans="1:7" ht="24.75" customHeight="1" x14ac:dyDescent="0.2">
      <c r="C37" s="16"/>
      <c r="D37" s="16"/>
    </row>
    <row r="38" spans="1:7" ht="24.75" customHeight="1" x14ac:dyDescent="0.2">
      <c r="C38" s="16"/>
      <c r="D38" s="16"/>
    </row>
    <row r="39" spans="1:7" ht="24.75" customHeight="1" x14ac:dyDescent="0.2">
      <c r="C39" s="16"/>
      <c r="D39" s="16"/>
      <c r="E39" s="17"/>
      <c r="F39" s="17"/>
      <c r="G39" s="30"/>
    </row>
    <row r="40" spans="1:7" ht="24.75" customHeight="1" x14ac:dyDescent="0.2">
      <c r="C40" s="16"/>
      <c r="D40" s="16"/>
      <c r="F40" s="19"/>
      <c r="G40" s="20"/>
    </row>
    <row r="41" spans="1:7" ht="24.75" customHeight="1" x14ac:dyDescent="0.2">
      <c r="C41" s="16"/>
      <c r="D41" s="16"/>
      <c r="F41" s="19"/>
      <c r="G41" s="20"/>
    </row>
    <row r="42" spans="1:7" ht="24.75" customHeight="1" x14ac:dyDescent="0.2">
      <c r="C42" s="16"/>
      <c r="D42" s="16"/>
      <c r="F42" s="19"/>
      <c r="G42" s="20"/>
    </row>
    <row r="43" spans="1:7" ht="24.75" customHeight="1" x14ac:dyDescent="0.2">
      <c r="C43" s="16"/>
      <c r="D43" s="16"/>
      <c r="F43" s="19"/>
      <c r="G43" s="20"/>
    </row>
    <row r="44" spans="1:7" ht="24.75" customHeight="1" x14ac:dyDescent="0.2">
      <c r="C44" s="16"/>
      <c r="D44" s="16"/>
      <c r="G44" s="20"/>
    </row>
    <row r="45" spans="1:7" ht="24.75" customHeight="1" x14ac:dyDescent="0.2">
      <c r="C45" s="16"/>
      <c r="D45" s="16"/>
    </row>
    <row r="46" spans="1:7" ht="24.75" customHeight="1" x14ac:dyDescent="0.2">
      <c r="C46" s="16"/>
      <c r="D46" s="16"/>
    </row>
    <row r="47" spans="1:7" ht="24.75" customHeight="1" x14ac:dyDescent="0.2">
      <c r="C47" s="21"/>
      <c r="D47" s="21"/>
    </row>
    <row r="48" spans="1:7" ht="24.75" customHeight="1" x14ac:dyDescent="0.2"/>
    <row r="58" spans="3:3" x14ac:dyDescent="0.2">
      <c r="C58" s="1" t="s">
        <v>24</v>
      </c>
    </row>
  </sheetData>
  <mergeCells count="11">
    <mergeCell ref="B18:C18"/>
    <mergeCell ref="L1:M1"/>
    <mergeCell ref="N1:T1"/>
    <mergeCell ref="X1:Y1"/>
    <mergeCell ref="Z1:AE1"/>
    <mergeCell ref="B5:B6"/>
    <mergeCell ref="B9:B10"/>
    <mergeCell ref="B11:B12"/>
    <mergeCell ref="B13:B14"/>
    <mergeCell ref="B17:C17"/>
    <mergeCell ref="B7:B8"/>
  </mergeCells>
  <phoneticPr fontId="19"/>
  <conditionalFormatting sqref="E18:AF18">
    <cfRule type="cellIs" dxfId="0" priority="1" operator="greaterThan">
      <formula>9</formula>
    </cfRule>
  </conditionalFormatting>
  <pageMargins left="0.86614173228346458" right="0.31496062992125984" top="0.55118110236220474" bottom="0.43307086614173229" header="0.23622047244094491" footer="0.19685039370078741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介護施設等</vt:lpstr>
      <vt:lpstr>介護施設等!Print_Area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2025-03-10T05:55:59Z</dcterms:created>
  <dcterms:modified xsi:type="dcterms:W3CDTF">2025-03-12T05:28:27Z</dcterms:modified>
  <cp:category/>
  <cp:contentStatus/>
</cp:coreProperties>
</file>