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691696FF-4DB7-4FF0-A1B4-228ACC73BF4E}" xr6:coauthVersionLast="47" xr6:coauthVersionMax="47" xr10:uidLastSave="{00000000-0000-0000-0000-000000000000}"/>
  <bookViews>
    <workbookView xWindow="31740" yWindow="2010" windowWidth="14205" windowHeight="11055" tabRatio="740" xr2:uid="{00000000-000D-0000-FFFF-FFFF00000000}"/>
  </bookViews>
  <sheets>
    <sheet name="提案見積書" sheetId="10" r:id="rId1"/>
  </sheets>
  <definedNames>
    <definedName name="_xlnm.Print_Titles" localSheetId="0">提案見積書!$1:$7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0" l="1"/>
  <c r="G8" i="10"/>
  <c r="J31" i="10"/>
  <c r="J32" i="10"/>
  <c r="K32" i="10"/>
  <c r="J33" i="10"/>
  <c r="K33" i="10" s="1"/>
  <c r="J34" i="10"/>
  <c r="K34" i="10" s="1"/>
  <c r="J35" i="10"/>
  <c r="G30" i="10"/>
  <c r="G31" i="10"/>
  <c r="K31" i="10" s="1"/>
  <c r="G32" i="10"/>
  <c r="G33" i="10"/>
  <c r="G34" i="10"/>
  <c r="G35" i="10"/>
  <c r="G29" i="10"/>
  <c r="I38" i="10"/>
  <c r="H38" i="10"/>
  <c r="F38" i="10"/>
  <c r="E38" i="10"/>
  <c r="D38" i="10"/>
  <c r="J38" i="10" l="1"/>
  <c r="K35" i="10"/>
  <c r="K30" i="10"/>
  <c r="G38" i="10"/>
  <c r="K38" i="10" l="1"/>
  <c r="J9" i="10"/>
  <c r="J11" i="10"/>
  <c r="J12" i="10"/>
  <c r="J13" i="10"/>
  <c r="J14" i="10"/>
  <c r="J15" i="10"/>
  <c r="J16" i="10"/>
  <c r="J17" i="10"/>
  <c r="J18" i="10"/>
  <c r="J23" i="10"/>
  <c r="J24" i="10"/>
  <c r="J29" i="10"/>
  <c r="J8" i="10"/>
  <c r="K8" i="10" s="1"/>
  <c r="G37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36" i="10"/>
  <c r="K36" i="10" s="1"/>
  <c r="K28" i="10" l="1"/>
  <c r="K15" i="10"/>
  <c r="K23" i="10"/>
  <c r="K12" i="10"/>
  <c r="K20" i="10"/>
  <c r="K37" i="10"/>
  <c r="K14" i="10"/>
  <c r="K22" i="10"/>
  <c r="K27" i="10"/>
  <c r="K11" i="10"/>
  <c r="K19" i="10"/>
  <c r="K26" i="10"/>
  <c r="K18" i="10"/>
  <c r="K25" i="10"/>
  <c r="K21" i="10"/>
  <c r="K29" i="10"/>
  <c r="K13" i="10"/>
  <c r="K17" i="10"/>
  <c r="K24" i="10"/>
  <c r="K16" i="10"/>
  <c r="K9" i="10"/>
</calcChain>
</file>

<file path=xl/sharedStrings.xml><?xml version="1.0" encoding="utf-8"?>
<sst xmlns="http://schemas.openxmlformats.org/spreadsheetml/2006/main" count="85" uniqueCount="84">
  <si>
    <t>合　　計</t>
    <rPh sb="0" eb="1">
      <t>ゴウ</t>
    </rPh>
    <rPh sb="3" eb="4">
      <t>ケイ</t>
    </rPh>
    <phoneticPr fontId="2"/>
  </si>
  <si>
    <t>ベンダ名</t>
    <rPh sb="3" eb="4">
      <t>メイ</t>
    </rPh>
    <phoneticPr fontId="2"/>
  </si>
  <si>
    <t>パッケージ名</t>
    <rPh sb="5" eb="6">
      <t>メイ</t>
    </rPh>
    <phoneticPr fontId="2"/>
  </si>
  <si>
    <t>システム費用</t>
    <rPh sb="4" eb="6">
      <t>ヒヨウ</t>
    </rPh>
    <phoneticPr fontId="2"/>
  </si>
  <si>
    <t>システム名</t>
    <rPh sb="4" eb="5">
      <t>メイ</t>
    </rPh>
    <phoneticPr fontId="2"/>
  </si>
  <si>
    <t>ソフトウェア費用</t>
    <rPh sb="6" eb="8">
      <t>ヒヨウ</t>
    </rPh>
    <phoneticPr fontId="2"/>
  </si>
  <si>
    <t>ハードウェア費用</t>
    <rPh sb="6" eb="8">
      <t>ヒヨウ</t>
    </rPh>
    <phoneticPr fontId="2"/>
  </si>
  <si>
    <t>備考</t>
    <rPh sb="0" eb="2">
      <t>ビコウ</t>
    </rPh>
    <phoneticPr fontId="2"/>
  </si>
  <si>
    <t>部　　門</t>
    <rPh sb="0" eb="1">
      <t>ブ</t>
    </rPh>
    <rPh sb="3" eb="4">
      <t>モン</t>
    </rPh>
    <phoneticPr fontId="2"/>
  </si>
  <si>
    <t>No</t>
    <phoneticPr fontId="2"/>
  </si>
  <si>
    <t>ソフトウェア保守</t>
    <rPh sb="6" eb="8">
      <t>ホシュ</t>
    </rPh>
    <phoneticPr fontId="2"/>
  </si>
  <si>
    <t>ハードウェア保守</t>
    <rPh sb="6" eb="8">
      <t>ホシュ</t>
    </rPh>
    <phoneticPr fontId="2"/>
  </si>
  <si>
    <t>ＳＩ・研修等費用</t>
    <rPh sb="3" eb="5">
      <t>ケンシュウ</t>
    </rPh>
    <rPh sb="5" eb="6">
      <t>トウ</t>
    </rPh>
    <rPh sb="6" eb="8">
      <t>ヒヨウ</t>
    </rPh>
    <phoneticPr fontId="2"/>
  </si>
  <si>
    <t>初期導入費用</t>
    <rPh sb="0" eb="2">
      <t>ショキ</t>
    </rPh>
    <rPh sb="2" eb="4">
      <t>ドウニュウ</t>
    </rPh>
    <rPh sb="4" eb="6">
      <t>ヒヨウ</t>
    </rPh>
    <phoneticPr fontId="2"/>
  </si>
  <si>
    <t>（単位：税抜、円）</t>
    <phoneticPr fontId="2"/>
  </si>
  <si>
    <t>総合計</t>
    <rPh sb="0" eb="1">
      <t>ソウ</t>
    </rPh>
    <rPh sb="1" eb="3">
      <t>ゴウケイ</t>
    </rPh>
    <phoneticPr fontId="2"/>
  </si>
  <si>
    <t>合計</t>
    <rPh sb="0" eb="2">
      <t>ゴウケイ</t>
    </rPh>
    <phoneticPr fontId="2"/>
  </si>
  <si>
    <t>作成日付：令和yy年mm月dd日</t>
    <rPh sb="0" eb="2">
      <t>サクセイ</t>
    </rPh>
    <rPh sb="2" eb="4">
      <t>ヒヅケ</t>
    </rPh>
    <rPh sb="5" eb="7">
      <t>レイワ</t>
    </rPh>
    <rPh sb="9" eb="10">
      <t>ネン</t>
    </rPh>
    <rPh sb="12" eb="13">
      <t>ガツ</t>
    </rPh>
    <rPh sb="15" eb="16">
      <t>ニチ</t>
    </rPh>
    <phoneticPr fontId="2"/>
  </si>
  <si>
    <t>社名：ＸＸＸＸＸＸＸＸＸＸ</t>
    <rPh sb="0" eb="1">
      <t>シャ</t>
    </rPh>
    <rPh sb="1" eb="2">
      <t>メイ</t>
    </rPh>
    <phoneticPr fontId="2"/>
  </si>
  <si>
    <t>担当部門：ＸＸＸＸＸＸＸＸＸＸ</t>
    <rPh sb="0" eb="2">
      <t>タントウ</t>
    </rPh>
    <rPh sb="2" eb="4">
      <t>ブモン</t>
    </rPh>
    <phoneticPr fontId="2"/>
  </si>
  <si>
    <t>責任者名：ＸＸＸＸＸＸＸＸＸＸ</t>
    <rPh sb="0" eb="3">
      <t>セキニンシャ</t>
    </rPh>
    <rPh sb="3" eb="4">
      <t>メイ</t>
    </rPh>
    <phoneticPr fontId="2"/>
  </si>
  <si>
    <t>群馬県立小児医療センター総合医療情報システム更新業務</t>
    <rPh sb="0" eb="4">
      <t>グンマケンリツ</t>
    </rPh>
    <rPh sb="4" eb="6">
      <t>ショウニ</t>
    </rPh>
    <rPh sb="6" eb="8">
      <t>イリョウ</t>
    </rPh>
    <rPh sb="12" eb="18">
      <t>ソウゴウイリョウジョウホウ</t>
    </rPh>
    <rPh sb="22" eb="26">
      <t>コウシンギョウム</t>
    </rPh>
    <phoneticPr fontId="2"/>
  </si>
  <si>
    <t>電子カルテシステム</t>
    <rPh sb="0" eb="2">
      <t>デンシ</t>
    </rPh>
    <phoneticPr fontId="1"/>
  </si>
  <si>
    <t>医事会計システム</t>
    <rPh sb="0" eb="4">
      <t>イジカイケイ</t>
    </rPh>
    <phoneticPr fontId="1"/>
  </si>
  <si>
    <t>A01</t>
    <phoneticPr fontId="2"/>
  </si>
  <si>
    <t>A02</t>
    <phoneticPr fontId="2"/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</si>
  <si>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</si>
  <si>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</si>
  <si>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</si>
  <si>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</si>
  <si>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</si>
  <si>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</si>
  <si>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</si>
  <si>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</si>
  <si>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</si>
  <si>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</si>
  <si>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</si>
  <si>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</si>
  <si>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</si>
  <si>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</si>
  <si>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</si>
  <si>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</si>
  <si>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</si>
  <si>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</si>
  <si>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C01</t>
    <phoneticPr fontId="2"/>
  </si>
  <si>
    <t>C02</t>
    <phoneticPr fontId="2"/>
  </si>
  <si>
    <t>診察案内表示システム</t>
    <rPh sb="0" eb="2">
      <t>シンサツ</t>
    </rPh>
    <rPh sb="2" eb="4">
      <t>アンナイ</t>
    </rPh>
    <rPh sb="4" eb="6">
      <t>ヒョウジ</t>
    </rPh>
    <phoneticPr fontId="1"/>
  </si>
  <si>
    <t>診療DWHシステム</t>
    <rPh sb="0" eb="2">
      <t>シンリョウ</t>
    </rPh>
    <phoneticPr fontId="1"/>
  </si>
  <si>
    <t>看護勤務割システム</t>
    <rPh sb="0" eb="5">
      <t>カンゴキンムワリ</t>
    </rPh>
    <phoneticPr fontId="1"/>
  </si>
  <si>
    <t>処方チェックシステム</t>
    <rPh sb="0" eb="2">
      <t>ショホウ</t>
    </rPh>
    <phoneticPr fontId="1"/>
  </si>
  <si>
    <t>診療情報管理システム</t>
    <rPh sb="0" eb="4">
      <t>シンリョウジョウホウ</t>
    </rPh>
    <rPh sb="4" eb="6">
      <t>カンリ</t>
    </rPh>
    <phoneticPr fontId="1"/>
  </si>
  <si>
    <t>診断書作成支援システム</t>
    <rPh sb="0" eb="5">
      <t>シンダンショサクセイ</t>
    </rPh>
    <rPh sb="5" eb="7">
      <t>シエン</t>
    </rPh>
    <phoneticPr fontId="1"/>
  </si>
  <si>
    <t>リハビリ支援システム</t>
    <rPh sb="4" eb="6">
      <t>シエン</t>
    </rPh>
    <phoneticPr fontId="1"/>
  </si>
  <si>
    <t>調剤支援システム</t>
    <rPh sb="0" eb="2">
      <t>チョウザイ</t>
    </rPh>
    <rPh sb="2" eb="4">
      <t>シエン</t>
    </rPh>
    <phoneticPr fontId="1"/>
  </si>
  <si>
    <t>放射線情報管理システム</t>
    <rPh sb="0" eb="5">
      <t>ホウシャセンジョウホウ</t>
    </rPh>
    <rPh sb="5" eb="7">
      <t>カンリ</t>
    </rPh>
    <phoneticPr fontId="1"/>
  </si>
  <si>
    <t>放射線画像システム</t>
    <rPh sb="0" eb="5">
      <t>ホウシャセンガゾウ</t>
    </rPh>
    <phoneticPr fontId="1"/>
  </si>
  <si>
    <t>医療放射線量管理システム</t>
    <rPh sb="0" eb="5">
      <t>イリョウホウシャセン</t>
    </rPh>
    <rPh sb="5" eb="6">
      <t>リョウ</t>
    </rPh>
    <rPh sb="6" eb="8">
      <t>カンリ</t>
    </rPh>
    <phoneticPr fontId="1"/>
  </si>
  <si>
    <t>動画ネットワークシステム</t>
    <rPh sb="0" eb="2">
      <t>ドウガ</t>
    </rPh>
    <phoneticPr fontId="1"/>
  </si>
  <si>
    <t>手術部門システム</t>
    <rPh sb="0" eb="4">
      <t>シュジュツブモン</t>
    </rPh>
    <phoneticPr fontId="1"/>
  </si>
  <si>
    <t>重症部門システム</t>
    <rPh sb="0" eb="4">
      <t>ジュウショウブモン</t>
    </rPh>
    <phoneticPr fontId="1"/>
  </si>
  <si>
    <t>臨床検査システム</t>
    <rPh sb="0" eb="4">
      <t>リンショウケンサ</t>
    </rPh>
    <phoneticPr fontId="1"/>
  </si>
  <si>
    <t>病理検査システム</t>
    <rPh sb="0" eb="4">
      <t>ビョウリケンサ</t>
    </rPh>
    <phoneticPr fontId="1"/>
  </si>
  <si>
    <t>感染管理システム</t>
    <rPh sb="0" eb="4">
      <t>カンセンカンリ</t>
    </rPh>
    <phoneticPr fontId="1"/>
  </si>
  <si>
    <t>栄養管理システム</t>
    <rPh sb="0" eb="4">
      <t>エイヨウカンリ</t>
    </rPh>
    <phoneticPr fontId="1"/>
  </si>
  <si>
    <t>再来受付機</t>
    <rPh sb="0" eb="5">
      <t>サイライウケツケキ</t>
    </rPh>
    <phoneticPr fontId="1"/>
  </si>
  <si>
    <t>歯科レントゲンシステム</t>
    <rPh sb="0" eb="2">
      <t>シカ</t>
    </rPh>
    <phoneticPr fontId="1"/>
  </si>
  <si>
    <t>A21</t>
  </si>
  <si>
    <t>B01</t>
    <phoneticPr fontId="2"/>
  </si>
  <si>
    <t>服薬指導システム</t>
    <rPh sb="0" eb="4">
      <t>フクヤクシドウ</t>
    </rPh>
    <phoneticPr fontId="2"/>
  </si>
  <si>
    <t>生体情報システム</t>
    <rPh sb="0" eb="4">
      <t>セイタイジョウホウ</t>
    </rPh>
    <phoneticPr fontId="2"/>
  </si>
  <si>
    <t>産科カルテシステム</t>
    <rPh sb="0" eb="2">
      <t>サンカ</t>
    </rPh>
    <phoneticPr fontId="2"/>
  </si>
  <si>
    <t>B02</t>
  </si>
  <si>
    <t>B03</t>
  </si>
  <si>
    <t>B04</t>
  </si>
  <si>
    <t>医療機器管理システム</t>
    <phoneticPr fontId="1"/>
  </si>
  <si>
    <t>K01</t>
    <phoneticPr fontId="2"/>
  </si>
  <si>
    <t>K02</t>
    <phoneticPr fontId="2"/>
  </si>
  <si>
    <t>診察券発行機</t>
    <rPh sb="0" eb="6">
      <t>シンサツケンハッコウキ</t>
    </rPh>
    <phoneticPr fontId="18"/>
  </si>
  <si>
    <t>インシデント管理システム</t>
    <rPh sb="6" eb="8">
      <t>カンリ</t>
    </rPh>
    <phoneticPr fontId="2"/>
  </si>
  <si>
    <t>生理検査部門システム</t>
    <rPh sb="0" eb="4">
      <t>セイリケンサ</t>
    </rPh>
    <rPh sb="4" eb="6">
      <t>ブモン</t>
    </rPh>
    <phoneticPr fontId="2"/>
  </si>
  <si>
    <t>B05</t>
    <phoneticPr fontId="2"/>
  </si>
  <si>
    <t>歯科会計システム</t>
    <rPh sb="0" eb="2">
      <t>シカ</t>
    </rPh>
    <rPh sb="2" eb="4">
      <t>カイケイ</t>
    </rPh>
    <phoneticPr fontId="1"/>
  </si>
  <si>
    <t>6年間保守費用</t>
    <rPh sb="1" eb="3">
      <t>ネンカン</t>
    </rPh>
    <rPh sb="3" eb="5">
      <t>ホシュ</t>
    </rPh>
    <rPh sb="5" eb="7">
      <t>ヒヨウ</t>
    </rPh>
    <phoneticPr fontId="2"/>
  </si>
  <si>
    <t>様式4　提案見積書</t>
    <rPh sb="0" eb="2">
      <t>ヨウシキ</t>
    </rPh>
    <rPh sb="4" eb="8">
      <t>テイアンミツモリ</t>
    </rPh>
    <rPh sb="8" eb="9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</si>
</sst>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 ;[Red]\-#,##0\ "/>
    <numFmt numFmtId="178" formatCode="#,##0;\-#,##0;&quot;-&quot;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Helv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MS UI Gothic"/>
      <family val="3"/>
      <charset val="128"/>
    </font>
    <font>
      <sz val="2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 diagonalUp="1"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ck">
        <color indexed="64"/>
      </right>
      <top style="double">
        <color indexed="64"/>
      </top>
      <bottom style="thick">
        <color indexed="64"/>
      </bottom>
      <diagonal style="thin">
        <color indexed="64"/>
      </diagonal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1">
    <xf numFmtId="0" fontId="0" fillId="0" borderId="0">
      <alignment vertical="center"/>
    </xf>
    <xf numFmtId="178" fontId="8" fillId="0" borderId="0" applyFill="0" applyBorder="0" applyAlignment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10" fillId="0" borderId="0"/>
    <xf numFmtId="0" fontId="7" fillId="0" borderId="0"/>
    <xf numFmtId="38" fontId="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0" fontId="1" fillId="0" borderId="0"/>
    <xf numFmtId="0" fontId="15" fillId="0" borderId="0"/>
    <xf numFmtId="0" fontId="14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3">
      <alignment horizontal="left" vertical="top"/>
    </xf>
    <xf numFmtId="0" fontId="4" fillId="0" borderId="0"/>
    <xf numFmtId="0" fontId="1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49" fontId="3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 shrinkToFit="1"/>
    </xf>
    <xf numFmtId="0" fontId="3" fillId="0" borderId="0" xfId="17" applyFont="1">
      <alignment vertical="center"/>
    </xf>
    <xf numFmtId="0" fontId="3" fillId="0" borderId="0" xfId="17" applyFont="1" applyAlignment="1">
      <alignment vertical="center" shrinkToFit="1"/>
    </xf>
    <xf numFmtId="0" fontId="3" fillId="0" borderId="0" xfId="17" applyFont="1" applyAlignment="1">
      <alignment vertical="center" wrapText="1"/>
    </xf>
    <xf numFmtId="0" fontId="5" fillId="0" borderId="0" xfId="17" applyFont="1" applyAlignment="1">
      <alignment vertical="center" wrapText="1"/>
    </xf>
    <xf numFmtId="176" fontId="3" fillId="0" borderId="3" xfId="17" applyNumberFormat="1" applyFont="1" applyBorder="1" applyAlignment="1">
      <alignment horizontal="right" vertical="center"/>
    </xf>
    <xf numFmtId="49" fontId="13" fillId="0" borderId="0" xfId="0" applyNumberFormat="1" applyFont="1" applyAlignment="1">
      <alignment horizontal="left" vertical="center"/>
    </xf>
    <xf numFmtId="0" fontId="16" fillId="0" borderId="0" xfId="17" applyFont="1" applyAlignment="1">
      <alignment vertical="top"/>
    </xf>
    <xf numFmtId="176" fontId="3" fillId="2" borderId="12" xfId="17" applyNumberFormat="1" applyFont="1" applyFill="1" applyBorder="1" applyAlignment="1">
      <alignment horizontal="right" vertical="center"/>
    </xf>
    <xf numFmtId="38" fontId="3" fillId="2" borderId="12" xfId="6" applyFont="1" applyFill="1" applyBorder="1" applyAlignment="1">
      <alignment horizontal="right" vertical="center"/>
    </xf>
    <xf numFmtId="177" fontId="6" fillId="0" borderId="13" xfId="6" applyNumberFormat="1" applyFont="1" applyBorder="1" applyAlignment="1">
      <alignment horizontal="right" vertical="center"/>
    </xf>
    <xf numFmtId="0" fontId="12" fillId="3" borderId="5" xfId="17" applyFont="1" applyFill="1" applyBorder="1" applyAlignment="1">
      <alignment horizontal="center" vertical="center" shrinkToFit="1"/>
    </xf>
    <xf numFmtId="0" fontId="12" fillId="3" borderId="4" xfId="17" applyFont="1" applyFill="1" applyBorder="1" applyAlignment="1">
      <alignment horizontal="center" vertical="center" shrinkToFit="1"/>
    </xf>
    <xf numFmtId="49" fontId="3" fillId="3" borderId="10" xfId="0" applyNumberFormat="1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 shrinkToFit="1"/>
    </xf>
    <xf numFmtId="0" fontId="17" fillId="3" borderId="3" xfId="0" applyFont="1" applyFill="1" applyBorder="1" applyAlignment="1">
      <alignment vertical="center" shrinkToFit="1"/>
    </xf>
    <xf numFmtId="0" fontId="3" fillId="3" borderId="4" xfId="0" applyFont="1" applyFill="1" applyBorder="1" applyAlignment="1">
      <alignment vertical="center" shrinkToFit="1"/>
    </xf>
    <xf numFmtId="0" fontId="17" fillId="3" borderId="4" xfId="0" applyFont="1" applyFill="1" applyBorder="1" applyAlignment="1">
      <alignment vertical="center" shrinkToFit="1"/>
    </xf>
    <xf numFmtId="0" fontId="3" fillId="3" borderId="3" xfId="0" applyFont="1" applyFill="1" applyBorder="1" applyAlignment="1">
      <alignment vertical="center" wrapText="1" shrinkToFit="1"/>
    </xf>
    <xf numFmtId="0" fontId="3" fillId="3" borderId="4" xfId="0" applyFont="1" applyFill="1" applyBorder="1" applyAlignment="1">
      <alignment vertical="center" wrapText="1" shrinkToFit="1"/>
    </xf>
    <xf numFmtId="176" fontId="3" fillId="0" borderId="17" xfId="17" applyNumberFormat="1" applyFont="1" applyBorder="1" applyAlignment="1">
      <alignment horizontal="right" vertical="center"/>
    </xf>
    <xf numFmtId="176" fontId="3" fillId="0" borderId="23" xfId="17" applyNumberFormat="1" applyFont="1" applyBorder="1" applyAlignment="1">
      <alignment horizontal="center" vertical="center" wrapText="1"/>
    </xf>
    <xf numFmtId="176" fontId="6" fillId="0" borderId="24" xfId="17" applyNumberFormat="1" applyFont="1" applyBorder="1">
      <alignment vertical="center"/>
    </xf>
    <xf numFmtId="176" fontId="3" fillId="0" borderId="11" xfId="17" applyNumberFormat="1" applyFont="1" applyBorder="1" applyAlignment="1">
      <alignment horizontal="center" vertical="center"/>
    </xf>
    <xf numFmtId="176" fontId="3" fillId="0" borderId="23" xfId="17" applyNumberFormat="1" applyFont="1" applyBorder="1" applyAlignment="1">
      <alignment horizontal="center" vertical="center" shrinkToFit="1"/>
    </xf>
    <xf numFmtId="176" fontId="3" fillId="0" borderId="10" xfId="17" applyNumberFormat="1" applyFont="1" applyBorder="1" applyAlignment="1">
      <alignment horizontal="center" vertical="center"/>
    </xf>
    <xf numFmtId="176" fontId="3" fillId="0" borderId="22" xfId="17" applyNumberFormat="1" applyFont="1" applyBorder="1" applyAlignment="1">
      <alignment horizontal="center" vertical="center" shrinkToFit="1"/>
    </xf>
    <xf numFmtId="38" fontId="6" fillId="0" borderId="14" xfId="6" applyFont="1" applyBorder="1" applyAlignment="1">
      <alignment horizontal="right" vertical="center"/>
    </xf>
    <xf numFmtId="38" fontId="6" fillId="0" borderId="24" xfId="6" applyFont="1" applyBorder="1" applyAlignment="1">
      <alignment horizontal="right" vertical="center" shrinkToFit="1"/>
    </xf>
    <xf numFmtId="0" fontId="17" fillId="3" borderId="4" xfId="0" applyFont="1" applyFill="1" applyBorder="1" applyAlignment="1">
      <alignment vertical="center" wrapText="1" shrinkToFit="1"/>
    </xf>
    <xf numFmtId="0" fontId="16" fillId="0" borderId="0" xfId="17" applyFont="1" applyAlignment="1">
      <alignment horizontal="centerContinuous" vertical="top"/>
    </xf>
    <xf numFmtId="0" fontId="3" fillId="0" borderId="0" xfId="17" applyFont="1" applyAlignment="1">
      <alignment horizontal="centerContinuous" vertical="center"/>
    </xf>
    <xf numFmtId="0" fontId="12" fillId="0" borderId="0" xfId="17" applyFont="1" applyAlignment="1">
      <alignment vertical="center" wrapText="1"/>
    </xf>
    <xf numFmtId="176" fontId="3" fillId="4" borderId="31" xfId="17" applyNumberFormat="1" applyFont="1" applyFill="1" applyBorder="1" applyAlignment="1">
      <alignment horizontal="right" vertical="center"/>
    </xf>
    <xf numFmtId="176" fontId="3" fillId="4" borderId="30" xfId="17" applyNumberFormat="1" applyFont="1" applyFill="1" applyBorder="1" applyAlignment="1">
      <alignment horizontal="right" vertical="center"/>
    </xf>
    <xf numFmtId="0" fontId="12" fillId="3" borderId="20" xfId="17" applyFont="1" applyFill="1" applyBorder="1" applyAlignment="1">
      <alignment horizontal="center" vertical="center" shrinkToFit="1"/>
    </xf>
    <xf numFmtId="0" fontId="12" fillId="3" borderId="21" xfId="17" applyFont="1" applyFill="1" applyBorder="1" applyAlignment="1">
      <alignment horizontal="center" vertical="center" shrinkToFit="1"/>
    </xf>
    <xf numFmtId="0" fontId="12" fillId="3" borderId="22" xfId="17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3" fillId="3" borderId="16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49" fontId="3" fillId="3" borderId="6" xfId="0" applyNumberFormat="1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/>
    </xf>
    <xf numFmtId="0" fontId="12" fillId="3" borderId="8" xfId="17" applyFont="1" applyFill="1" applyBorder="1" applyAlignment="1">
      <alignment horizontal="center" vertical="center"/>
    </xf>
    <xf numFmtId="0" fontId="12" fillId="3" borderId="9" xfId="17" applyFont="1" applyFill="1" applyBorder="1" applyAlignment="1">
      <alignment horizontal="center" vertical="center"/>
    </xf>
    <xf numFmtId="0" fontId="12" fillId="3" borderId="25" xfId="17" applyFont="1" applyFill="1" applyBorder="1" applyAlignment="1">
      <alignment horizontal="center" vertical="center"/>
    </xf>
    <xf numFmtId="0" fontId="12" fillId="3" borderId="26" xfId="17" applyFont="1" applyFill="1" applyBorder="1" applyAlignment="1">
      <alignment horizontal="center" vertical="center"/>
    </xf>
    <xf numFmtId="0" fontId="12" fillId="3" borderId="19" xfId="17" applyFont="1" applyFill="1" applyBorder="1" applyAlignment="1">
      <alignment horizontal="center" vertical="center" shrinkToFit="1"/>
    </xf>
    <xf numFmtId="0" fontId="12" fillId="3" borderId="5" xfId="17" applyFont="1" applyFill="1" applyBorder="1" applyAlignment="1">
      <alignment horizontal="center" vertical="center" shrinkToFit="1"/>
    </xf>
    <xf numFmtId="0" fontId="12" fillId="3" borderId="27" xfId="17" applyFont="1" applyFill="1" applyBorder="1" applyAlignment="1">
      <alignment horizontal="center" vertical="center" shrinkToFit="1"/>
    </xf>
    <xf numFmtId="0" fontId="12" fillId="3" borderId="10" xfId="17" applyFont="1" applyFill="1" applyBorder="1" applyAlignment="1">
      <alignment horizontal="center" vertical="center" shrinkToFit="1"/>
    </xf>
    <xf numFmtId="0" fontId="12" fillId="3" borderId="28" xfId="17" applyFont="1" applyFill="1" applyBorder="1" applyAlignment="1">
      <alignment horizontal="center" vertical="center" shrinkToFit="1"/>
    </xf>
    <xf numFmtId="0" fontId="12" fillId="3" borderId="29" xfId="17" applyFont="1" applyFill="1" applyBorder="1" applyAlignment="1">
      <alignment horizontal="center" vertical="center" shrinkToFit="1"/>
    </xf>
    <xf numFmtId="0" fontId="12" fillId="3" borderId="17" xfId="17" applyFont="1" applyFill="1" applyBorder="1" applyAlignment="1">
      <alignment horizontal="center" vertical="center"/>
    </xf>
    <xf numFmtId="0" fontId="12" fillId="3" borderId="2" xfId="17" applyFont="1" applyFill="1" applyBorder="1" applyAlignment="1">
      <alignment horizontal="center" vertical="center"/>
    </xf>
    <xf numFmtId="0" fontId="12" fillId="3" borderId="18" xfId="17" applyFont="1" applyFill="1" applyBorder="1" applyAlignment="1">
      <alignment horizontal="center" vertical="center"/>
    </xf>
  </cellXfs>
  <cellStyles count="21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スタイル 1" xfId="5" xr:uid="{00000000-0005-0000-0000-000004000000}"/>
    <cellStyle name="桁区切り" xfId="6" builtinId="6"/>
    <cellStyle name="標準" xfId="0" builtinId="0"/>
    <cellStyle name="標準 2" xfId="7" xr:uid="{00000000-0005-0000-0000-000007000000}"/>
    <cellStyle name="標準 2 2" xfId="8" xr:uid="{00000000-0005-0000-0000-000008000000}"/>
    <cellStyle name="標準 2 2 2" xfId="9" xr:uid="{00000000-0005-0000-0000-000009000000}"/>
    <cellStyle name="標準 2 2 2 2" xfId="10" xr:uid="{00000000-0005-0000-0000-00000A000000}"/>
    <cellStyle name="標準 2 3" xfId="11" xr:uid="{00000000-0005-0000-0000-00000B000000}"/>
    <cellStyle name="標準 3" xfId="12" xr:uid="{00000000-0005-0000-0000-00000C000000}"/>
    <cellStyle name="標準 3 2" xfId="13" xr:uid="{00000000-0005-0000-0000-00000D000000}"/>
    <cellStyle name="標準 4" xfId="14" xr:uid="{00000000-0005-0000-0000-00000E000000}"/>
    <cellStyle name="標準 40" xfId="15" xr:uid="{00000000-0005-0000-0000-00000F000000}"/>
    <cellStyle name="標準 5" xfId="16" xr:uid="{00000000-0005-0000-0000-000010000000}"/>
    <cellStyle name="標準 6" xfId="20" xr:uid="{00000000-0005-0000-0000-000011000000}"/>
    <cellStyle name="標準_【関門】見積書集計(ベンダ）090801" xfId="17" xr:uid="{00000000-0005-0000-0000-000012000000}"/>
    <cellStyle name="標準TY" xfId="18" xr:uid="{00000000-0005-0000-0000-000013000000}"/>
    <cellStyle name="未定義" xfId="19" xr:uid="{00000000-0005-0000-0000-00001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39"/>
  <sheetViews>
    <sheetView tabSelected="1" view="pageBreakPreview" topLeftCell="E1" zoomScale="80" zoomScaleNormal="80" zoomScaleSheetLayoutView="80" zoomScalePageLayoutView="70" workbookViewId="0">
      <selection activeCell="F3" sqref="F3"/>
    </sheetView>
  </sheetViews>
  <sheetFormatPr defaultColWidth="9" defaultRowHeight="13" x14ac:dyDescent="0.2"/>
  <cols>
    <col min="1" max="1" width="1.6328125" style="1" customWidth="1"/>
    <col min="2" max="2" width="6.90625" style="4" customWidth="1"/>
    <col min="3" max="3" width="31" style="3" customWidth="1"/>
    <col min="4" max="11" width="18.6328125" style="7" customWidth="1"/>
    <col min="12" max="12" width="25.6328125" style="7" customWidth="1"/>
    <col min="13" max="13" width="25.6328125" style="8" customWidth="1"/>
    <col min="14" max="14" width="36.6328125" style="9" customWidth="1"/>
    <col min="15" max="16384" width="9" style="1"/>
  </cols>
  <sheetData>
    <row r="1" spans="2:14" ht="32.5" x14ac:dyDescent="0.2">
      <c r="B1" s="12" t="s">
        <v>18</v>
      </c>
      <c r="C1" s="2"/>
      <c r="F1" s="37" t="s">
        <v>21</v>
      </c>
      <c r="G1" s="37"/>
      <c r="H1" s="38"/>
      <c r="I1" s="38"/>
      <c r="J1" s="38"/>
      <c r="K1" s="38"/>
      <c r="N1" s="39" t="s">
        <v>17</v>
      </c>
    </row>
    <row r="2" spans="2:14" ht="32.5" x14ac:dyDescent="0.2">
      <c r="B2" s="12" t="s">
        <v>19</v>
      </c>
      <c r="C2" s="2"/>
      <c r="F2" s="37" t="s">
        <v>83</v>
      </c>
      <c r="G2" s="37"/>
      <c r="H2" s="38"/>
      <c r="I2" s="38"/>
      <c r="J2" s="38"/>
      <c r="K2" s="38"/>
    </row>
    <row r="3" spans="2:14" ht="32.5" x14ac:dyDescent="0.2">
      <c r="B3" s="12" t="s">
        <v>20</v>
      </c>
      <c r="C3" s="2"/>
      <c r="F3" s="13"/>
      <c r="G3" s="13"/>
    </row>
    <row r="4" spans="2:14" ht="13.5" thickBot="1" x14ac:dyDescent="0.25">
      <c r="K4" s="7" t="s">
        <v>14</v>
      </c>
      <c r="N4" s="10"/>
    </row>
    <row r="5" spans="2:14" s="5" customFormat="1" ht="20.149999999999999" customHeight="1" thickTop="1" x14ac:dyDescent="0.2">
      <c r="B5" s="48" t="s">
        <v>9</v>
      </c>
      <c r="C5" s="45" t="s">
        <v>8</v>
      </c>
      <c r="D5" s="51" t="s">
        <v>3</v>
      </c>
      <c r="E5" s="52"/>
      <c r="F5" s="52"/>
      <c r="G5" s="52"/>
      <c r="H5" s="52"/>
      <c r="I5" s="52"/>
      <c r="J5" s="52"/>
      <c r="K5" s="52"/>
      <c r="L5" s="53" t="s">
        <v>4</v>
      </c>
      <c r="M5" s="54"/>
      <c r="N5" s="42" t="s">
        <v>7</v>
      </c>
    </row>
    <row r="6" spans="2:14" s="5" customFormat="1" ht="20.149999999999999" customHeight="1" x14ac:dyDescent="0.2">
      <c r="B6" s="49"/>
      <c r="C6" s="46"/>
      <c r="D6" s="61" t="s">
        <v>13</v>
      </c>
      <c r="E6" s="62"/>
      <c r="F6" s="62"/>
      <c r="G6" s="63"/>
      <c r="H6" s="61" t="s">
        <v>82</v>
      </c>
      <c r="I6" s="62"/>
      <c r="J6" s="63"/>
      <c r="K6" s="55" t="s">
        <v>15</v>
      </c>
      <c r="L6" s="57" t="s">
        <v>1</v>
      </c>
      <c r="M6" s="59" t="s">
        <v>2</v>
      </c>
      <c r="N6" s="43"/>
    </row>
    <row r="7" spans="2:14" s="6" customFormat="1" ht="20.149999999999999" customHeight="1" x14ac:dyDescent="0.2">
      <c r="B7" s="50"/>
      <c r="C7" s="47"/>
      <c r="D7" s="17" t="s">
        <v>5</v>
      </c>
      <c r="E7" s="18" t="s">
        <v>6</v>
      </c>
      <c r="F7" s="17" t="s">
        <v>12</v>
      </c>
      <c r="G7" s="17" t="s">
        <v>16</v>
      </c>
      <c r="H7" s="17" t="s">
        <v>10</v>
      </c>
      <c r="I7" s="18" t="s">
        <v>11</v>
      </c>
      <c r="J7" s="17" t="s">
        <v>16</v>
      </c>
      <c r="K7" s="56"/>
      <c r="L7" s="58"/>
      <c r="M7" s="60"/>
      <c r="N7" s="44"/>
    </row>
    <row r="8" spans="2:14" ht="28" customHeight="1" x14ac:dyDescent="0.2">
      <c r="B8" s="19" t="s">
        <v>75</v>
      </c>
      <c r="C8" s="36" t="s">
        <v>22</v>
      </c>
      <c r="D8" s="11"/>
      <c r="E8" s="11"/>
      <c r="F8" s="11"/>
      <c r="G8" s="11">
        <f>SUM(D8:F8)</f>
        <v>0</v>
      </c>
      <c r="H8" s="11"/>
      <c r="I8" s="11"/>
      <c r="J8" s="27">
        <f>SUM(H8:I8)</f>
        <v>0</v>
      </c>
      <c r="K8" s="27">
        <f>SUM(G8,J8)</f>
        <v>0</v>
      </c>
      <c r="L8" s="30"/>
      <c r="M8" s="31"/>
      <c r="N8" s="28"/>
    </row>
    <row r="9" spans="2:14" ht="28" customHeight="1" x14ac:dyDescent="0.2">
      <c r="B9" s="19" t="s">
        <v>76</v>
      </c>
      <c r="C9" s="23" t="s">
        <v>23</v>
      </c>
      <c r="D9" s="11"/>
      <c r="E9" s="11"/>
      <c r="F9" s="11"/>
      <c r="G9" s="11">
        <f t="shared" ref="G9:G37" si="0">SUM(D9:F9)</f>
        <v>0</v>
      </c>
      <c r="H9" s="11"/>
      <c r="I9" s="11"/>
      <c r="J9" s="27">
        <f t="shared" ref="J9:J29" si="1">SUM(H9:I9)</f>
        <v>0</v>
      </c>
      <c r="K9" s="27">
        <f t="shared" ref="K9:K37" si="2">SUM(G9,J9)</f>
        <v>0</v>
      </c>
      <c r="L9" s="30"/>
      <c r="M9" s="31"/>
      <c r="N9" s="28"/>
    </row>
    <row r="10" spans="2:14" ht="28" customHeight="1" x14ac:dyDescent="0.2">
      <c r="B10" s="19" t="s">
        <v>24</v>
      </c>
      <c r="C10" s="23" t="s">
        <v>77</v>
      </c>
      <c r="D10" s="11"/>
      <c r="E10" s="11"/>
      <c r="F10" s="11"/>
      <c r="G10" s="11">
        <f t="shared" si="0"/>
        <v>0</v>
      </c>
      <c r="H10" s="40"/>
      <c r="I10" s="40"/>
      <c r="J10" s="40"/>
      <c r="K10" s="27">
        <f>SUM(G10,J10)</f>
        <v>0</v>
      </c>
      <c r="L10" s="32"/>
      <c r="M10" s="33"/>
      <c r="N10" s="28"/>
    </row>
    <row r="11" spans="2:14" ht="28" customHeight="1" x14ac:dyDescent="0.2">
      <c r="B11" s="19" t="s">
        <v>25</v>
      </c>
      <c r="C11" s="23" t="s">
        <v>46</v>
      </c>
      <c r="D11" s="11"/>
      <c r="E11" s="11"/>
      <c r="F11" s="11"/>
      <c r="G11" s="11">
        <f t="shared" si="0"/>
        <v>0</v>
      </c>
      <c r="H11" s="11"/>
      <c r="I11" s="11"/>
      <c r="J11" s="27">
        <f t="shared" si="1"/>
        <v>0</v>
      </c>
      <c r="K11" s="27">
        <f t="shared" si="2"/>
        <v>0</v>
      </c>
      <c r="L11" s="30"/>
      <c r="M11" s="31"/>
      <c r="N11" s="28"/>
    </row>
    <row r="12" spans="2:14" ht="28" customHeight="1" x14ac:dyDescent="0.2">
      <c r="B12" s="19" t="s">
        <v>26</v>
      </c>
      <c r="C12" s="23" t="s">
        <v>47</v>
      </c>
      <c r="D12" s="11"/>
      <c r="E12" s="11"/>
      <c r="F12" s="11"/>
      <c r="G12" s="11">
        <f t="shared" si="0"/>
        <v>0</v>
      </c>
      <c r="H12" s="11"/>
      <c r="I12" s="11"/>
      <c r="J12" s="27">
        <f t="shared" si="1"/>
        <v>0</v>
      </c>
      <c r="K12" s="27">
        <f t="shared" si="2"/>
        <v>0</v>
      </c>
      <c r="L12" s="30"/>
      <c r="M12" s="31"/>
      <c r="N12" s="28"/>
    </row>
    <row r="13" spans="2:14" ht="28" customHeight="1" x14ac:dyDescent="0.2">
      <c r="B13" s="19" t="s">
        <v>27</v>
      </c>
      <c r="C13" s="23" t="s">
        <v>48</v>
      </c>
      <c r="D13" s="11"/>
      <c r="E13" s="11"/>
      <c r="F13" s="11"/>
      <c r="G13" s="11">
        <f t="shared" si="0"/>
        <v>0</v>
      </c>
      <c r="H13" s="11"/>
      <c r="I13" s="11"/>
      <c r="J13" s="27">
        <f t="shared" si="1"/>
        <v>0</v>
      </c>
      <c r="K13" s="27">
        <f t="shared" si="2"/>
        <v>0</v>
      </c>
      <c r="L13" s="30"/>
      <c r="M13" s="31"/>
      <c r="N13" s="28"/>
    </row>
    <row r="14" spans="2:14" ht="28" customHeight="1" x14ac:dyDescent="0.2">
      <c r="B14" s="19" t="s">
        <v>28</v>
      </c>
      <c r="C14" s="23" t="s">
        <v>49</v>
      </c>
      <c r="D14" s="11"/>
      <c r="E14" s="11"/>
      <c r="F14" s="11"/>
      <c r="G14" s="11">
        <f t="shared" si="0"/>
        <v>0</v>
      </c>
      <c r="H14" s="11"/>
      <c r="I14" s="11"/>
      <c r="J14" s="27">
        <f t="shared" si="1"/>
        <v>0</v>
      </c>
      <c r="K14" s="27">
        <f t="shared" si="2"/>
        <v>0</v>
      </c>
      <c r="L14" s="32"/>
      <c r="M14" s="33"/>
      <c r="N14" s="28"/>
    </row>
    <row r="15" spans="2:14" ht="28" customHeight="1" x14ac:dyDescent="0.2">
      <c r="B15" s="19" t="s">
        <v>29</v>
      </c>
      <c r="C15" s="25" t="s">
        <v>50</v>
      </c>
      <c r="D15" s="11"/>
      <c r="E15" s="11"/>
      <c r="F15" s="11"/>
      <c r="G15" s="11">
        <f t="shared" si="0"/>
        <v>0</v>
      </c>
      <c r="H15" s="11"/>
      <c r="I15" s="11"/>
      <c r="J15" s="27">
        <f t="shared" si="1"/>
        <v>0</v>
      </c>
      <c r="K15" s="27">
        <f t="shared" si="2"/>
        <v>0</v>
      </c>
      <c r="L15" s="30"/>
      <c r="M15" s="31"/>
      <c r="N15" s="28"/>
    </row>
    <row r="16" spans="2:14" ht="28" customHeight="1" x14ac:dyDescent="0.2">
      <c r="B16" s="19" t="s">
        <v>30</v>
      </c>
      <c r="C16" s="22" t="s">
        <v>51</v>
      </c>
      <c r="D16" s="11"/>
      <c r="E16" s="11"/>
      <c r="F16" s="11"/>
      <c r="G16" s="11">
        <f t="shared" si="0"/>
        <v>0</v>
      </c>
      <c r="H16" s="11"/>
      <c r="I16" s="11"/>
      <c r="J16" s="27">
        <f t="shared" si="1"/>
        <v>0</v>
      </c>
      <c r="K16" s="27">
        <f t="shared" si="2"/>
        <v>0</v>
      </c>
      <c r="L16" s="30"/>
      <c r="M16" s="31"/>
      <c r="N16" s="28"/>
    </row>
    <row r="17" spans="2:14" ht="28" customHeight="1" x14ac:dyDescent="0.2">
      <c r="B17" s="19" t="s">
        <v>31</v>
      </c>
      <c r="C17" s="23" t="s">
        <v>81</v>
      </c>
      <c r="D17" s="11"/>
      <c r="E17" s="11"/>
      <c r="F17" s="11"/>
      <c r="G17" s="11">
        <f t="shared" si="0"/>
        <v>0</v>
      </c>
      <c r="H17" s="11"/>
      <c r="I17" s="11"/>
      <c r="J17" s="27">
        <f t="shared" si="1"/>
        <v>0</v>
      </c>
      <c r="K17" s="27">
        <f t="shared" si="2"/>
        <v>0</v>
      </c>
      <c r="L17" s="30"/>
      <c r="M17" s="31"/>
      <c r="N17" s="28"/>
    </row>
    <row r="18" spans="2:14" ht="28" customHeight="1" x14ac:dyDescent="0.2">
      <c r="B18" s="19" t="s">
        <v>32</v>
      </c>
      <c r="C18" s="23" t="s">
        <v>52</v>
      </c>
      <c r="D18" s="11"/>
      <c r="E18" s="11"/>
      <c r="F18" s="11"/>
      <c r="G18" s="11">
        <f t="shared" si="0"/>
        <v>0</v>
      </c>
      <c r="H18" s="11"/>
      <c r="I18" s="11"/>
      <c r="J18" s="27">
        <f t="shared" si="1"/>
        <v>0</v>
      </c>
      <c r="K18" s="27">
        <f t="shared" si="2"/>
        <v>0</v>
      </c>
      <c r="L18" s="30"/>
      <c r="M18" s="31"/>
      <c r="N18" s="28"/>
    </row>
    <row r="19" spans="2:14" ht="28" customHeight="1" x14ac:dyDescent="0.2">
      <c r="B19" s="19" t="s">
        <v>33</v>
      </c>
      <c r="C19" s="23" t="s">
        <v>53</v>
      </c>
      <c r="D19" s="11"/>
      <c r="E19" s="11"/>
      <c r="F19" s="11"/>
      <c r="G19" s="11">
        <f t="shared" si="0"/>
        <v>0</v>
      </c>
      <c r="H19" s="40"/>
      <c r="I19" s="40"/>
      <c r="J19" s="40"/>
      <c r="K19" s="27">
        <f t="shared" si="2"/>
        <v>0</v>
      </c>
      <c r="L19" s="30"/>
      <c r="M19" s="31"/>
      <c r="N19" s="28"/>
    </row>
    <row r="20" spans="2:14" ht="28" customHeight="1" x14ac:dyDescent="0.2">
      <c r="B20" s="19" t="s">
        <v>34</v>
      </c>
      <c r="C20" s="23" t="s">
        <v>54</v>
      </c>
      <c r="D20" s="11"/>
      <c r="E20" s="11"/>
      <c r="F20" s="11"/>
      <c r="G20" s="11">
        <f t="shared" si="0"/>
        <v>0</v>
      </c>
      <c r="H20" s="40"/>
      <c r="I20" s="40"/>
      <c r="J20" s="40"/>
      <c r="K20" s="27">
        <f t="shared" si="2"/>
        <v>0</v>
      </c>
      <c r="L20" s="30"/>
      <c r="M20" s="31"/>
      <c r="N20" s="28"/>
    </row>
    <row r="21" spans="2:14" ht="28" customHeight="1" x14ac:dyDescent="0.2">
      <c r="B21" s="19" t="s">
        <v>35</v>
      </c>
      <c r="C21" s="23" t="s">
        <v>55</v>
      </c>
      <c r="D21" s="11"/>
      <c r="E21" s="11"/>
      <c r="F21" s="11"/>
      <c r="G21" s="11">
        <f t="shared" si="0"/>
        <v>0</v>
      </c>
      <c r="H21" s="40"/>
      <c r="I21" s="40"/>
      <c r="J21" s="40"/>
      <c r="K21" s="27">
        <f t="shared" si="2"/>
        <v>0</v>
      </c>
      <c r="L21" s="32"/>
      <c r="M21" s="33"/>
      <c r="N21" s="28"/>
    </row>
    <row r="22" spans="2:14" ht="28" customHeight="1" x14ac:dyDescent="0.2">
      <c r="B22" s="19" t="s">
        <v>36</v>
      </c>
      <c r="C22" s="23" t="s">
        <v>56</v>
      </c>
      <c r="D22" s="11"/>
      <c r="E22" s="11"/>
      <c r="F22" s="11"/>
      <c r="G22" s="11">
        <f t="shared" si="0"/>
        <v>0</v>
      </c>
      <c r="H22" s="40"/>
      <c r="I22" s="40"/>
      <c r="J22" s="40"/>
      <c r="K22" s="27">
        <f t="shared" si="2"/>
        <v>0</v>
      </c>
      <c r="L22" s="30"/>
      <c r="M22" s="31"/>
      <c r="N22" s="28"/>
    </row>
    <row r="23" spans="2:14" ht="28" customHeight="1" x14ac:dyDescent="0.2">
      <c r="B23" s="19" t="s">
        <v>37</v>
      </c>
      <c r="C23" s="23" t="s">
        <v>57</v>
      </c>
      <c r="D23" s="11"/>
      <c r="E23" s="11"/>
      <c r="F23" s="11"/>
      <c r="G23" s="11">
        <f t="shared" si="0"/>
        <v>0</v>
      </c>
      <c r="H23" s="11"/>
      <c r="I23" s="11"/>
      <c r="J23" s="27">
        <f t="shared" si="1"/>
        <v>0</v>
      </c>
      <c r="K23" s="27">
        <f t="shared" si="2"/>
        <v>0</v>
      </c>
      <c r="L23" s="32"/>
      <c r="M23" s="33"/>
      <c r="N23" s="28"/>
    </row>
    <row r="24" spans="2:14" ht="28" customHeight="1" x14ac:dyDescent="0.2">
      <c r="B24" s="19" t="s">
        <v>38</v>
      </c>
      <c r="C24" s="23" t="s">
        <v>58</v>
      </c>
      <c r="D24" s="11"/>
      <c r="E24" s="11"/>
      <c r="F24" s="11"/>
      <c r="G24" s="11">
        <f t="shared" si="0"/>
        <v>0</v>
      </c>
      <c r="H24" s="11"/>
      <c r="I24" s="11"/>
      <c r="J24" s="27">
        <f t="shared" si="1"/>
        <v>0</v>
      </c>
      <c r="K24" s="27">
        <f t="shared" si="2"/>
        <v>0</v>
      </c>
      <c r="L24" s="32"/>
      <c r="M24" s="33"/>
      <c r="N24" s="28"/>
    </row>
    <row r="25" spans="2:14" ht="28" customHeight="1" x14ac:dyDescent="0.2">
      <c r="B25" s="19" t="s">
        <v>39</v>
      </c>
      <c r="C25" s="26" t="s">
        <v>59</v>
      </c>
      <c r="D25" s="11"/>
      <c r="E25" s="11"/>
      <c r="F25" s="11"/>
      <c r="G25" s="11">
        <f t="shared" si="0"/>
        <v>0</v>
      </c>
      <c r="H25" s="40"/>
      <c r="I25" s="40"/>
      <c r="J25" s="40"/>
      <c r="K25" s="27">
        <f t="shared" si="2"/>
        <v>0</v>
      </c>
      <c r="L25" s="32"/>
      <c r="M25" s="33"/>
      <c r="N25" s="28"/>
    </row>
    <row r="26" spans="2:14" ht="28" customHeight="1" x14ac:dyDescent="0.2">
      <c r="B26" s="19" t="s">
        <v>40</v>
      </c>
      <c r="C26" s="23" t="s">
        <v>60</v>
      </c>
      <c r="D26" s="11"/>
      <c r="E26" s="11"/>
      <c r="F26" s="11"/>
      <c r="G26" s="11">
        <f t="shared" si="0"/>
        <v>0</v>
      </c>
      <c r="H26" s="40"/>
      <c r="I26" s="40"/>
      <c r="J26" s="40"/>
      <c r="K26" s="27">
        <f t="shared" si="2"/>
        <v>0</v>
      </c>
      <c r="L26" s="32"/>
      <c r="M26" s="33"/>
      <c r="N26" s="28"/>
    </row>
    <row r="27" spans="2:14" ht="28" customHeight="1" x14ac:dyDescent="0.2">
      <c r="B27" s="19" t="s">
        <v>41</v>
      </c>
      <c r="C27" s="23" t="s">
        <v>61</v>
      </c>
      <c r="D27" s="11"/>
      <c r="E27" s="11"/>
      <c r="F27" s="11"/>
      <c r="G27" s="11">
        <f t="shared" si="0"/>
        <v>0</v>
      </c>
      <c r="H27" s="40"/>
      <c r="I27" s="40"/>
      <c r="J27" s="40"/>
      <c r="K27" s="27">
        <f t="shared" si="2"/>
        <v>0</v>
      </c>
      <c r="L27" s="32"/>
      <c r="M27" s="33"/>
      <c r="N27" s="28"/>
    </row>
    <row r="28" spans="2:14" ht="28" customHeight="1" x14ac:dyDescent="0.2">
      <c r="B28" s="19" t="s">
        <v>42</v>
      </c>
      <c r="C28" s="23" t="s">
        <v>62</v>
      </c>
      <c r="D28" s="11"/>
      <c r="E28" s="11"/>
      <c r="F28" s="11"/>
      <c r="G28" s="11">
        <f t="shared" si="0"/>
        <v>0</v>
      </c>
      <c r="H28" s="40"/>
      <c r="I28" s="40"/>
      <c r="J28" s="40"/>
      <c r="K28" s="27">
        <f t="shared" si="2"/>
        <v>0</v>
      </c>
      <c r="L28" s="32"/>
      <c r="M28" s="33"/>
      <c r="N28" s="28"/>
    </row>
    <row r="29" spans="2:14" ht="28" customHeight="1" x14ac:dyDescent="0.2">
      <c r="B29" s="19" t="s">
        <v>43</v>
      </c>
      <c r="C29" s="23" t="s">
        <v>63</v>
      </c>
      <c r="D29" s="11"/>
      <c r="E29" s="11"/>
      <c r="F29" s="11"/>
      <c r="G29" s="11">
        <f>SUM(D29:F29)</f>
        <v>0</v>
      </c>
      <c r="H29" s="11"/>
      <c r="I29" s="11"/>
      <c r="J29" s="27">
        <f t="shared" si="1"/>
        <v>0</v>
      </c>
      <c r="K29" s="27">
        <f t="shared" si="2"/>
        <v>0</v>
      </c>
      <c r="L29" s="32"/>
      <c r="M29" s="33"/>
      <c r="N29" s="28"/>
    </row>
    <row r="30" spans="2:14" ht="28" customHeight="1" x14ac:dyDescent="0.2">
      <c r="B30" s="19" t="s">
        <v>66</v>
      </c>
      <c r="C30" s="23" t="s">
        <v>64</v>
      </c>
      <c r="D30" s="11"/>
      <c r="E30" s="11"/>
      <c r="F30" s="11"/>
      <c r="G30" s="11">
        <f t="shared" ref="G30:G35" si="3">SUM(D30:F30)</f>
        <v>0</v>
      </c>
      <c r="H30" s="40"/>
      <c r="I30" s="40"/>
      <c r="J30" s="40"/>
      <c r="K30" s="27">
        <f t="shared" ref="K30:K35" si="4">SUM(G30,J30)</f>
        <v>0</v>
      </c>
      <c r="L30" s="32"/>
      <c r="M30" s="33"/>
      <c r="N30" s="28"/>
    </row>
    <row r="31" spans="2:14" ht="28" customHeight="1" x14ac:dyDescent="0.2">
      <c r="B31" s="19" t="s">
        <v>67</v>
      </c>
      <c r="C31" s="23" t="s">
        <v>68</v>
      </c>
      <c r="D31" s="11"/>
      <c r="E31" s="11"/>
      <c r="F31" s="11"/>
      <c r="G31" s="11">
        <f t="shared" si="3"/>
        <v>0</v>
      </c>
      <c r="H31" s="11"/>
      <c r="I31" s="11"/>
      <c r="J31" s="27">
        <f t="shared" ref="J31:J35" si="5">SUM(H31:I31)</f>
        <v>0</v>
      </c>
      <c r="K31" s="27">
        <f t="shared" si="4"/>
        <v>0</v>
      </c>
      <c r="L31" s="32"/>
      <c r="M31" s="33"/>
      <c r="N31" s="28"/>
    </row>
    <row r="32" spans="2:14" ht="28" customHeight="1" x14ac:dyDescent="0.2">
      <c r="B32" s="19" t="s">
        <v>71</v>
      </c>
      <c r="C32" s="23" t="s">
        <v>78</v>
      </c>
      <c r="D32" s="11"/>
      <c r="E32" s="11"/>
      <c r="F32" s="11"/>
      <c r="G32" s="11">
        <f t="shared" si="3"/>
        <v>0</v>
      </c>
      <c r="H32" s="11"/>
      <c r="I32" s="11"/>
      <c r="J32" s="27">
        <f t="shared" si="5"/>
        <v>0</v>
      </c>
      <c r="K32" s="27">
        <f t="shared" si="4"/>
        <v>0</v>
      </c>
      <c r="L32" s="32"/>
      <c r="M32" s="33"/>
      <c r="N32" s="28"/>
    </row>
    <row r="33" spans="2:14" ht="28" customHeight="1" x14ac:dyDescent="0.2">
      <c r="B33" s="19" t="s">
        <v>72</v>
      </c>
      <c r="C33" s="23" t="s">
        <v>69</v>
      </c>
      <c r="D33" s="11"/>
      <c r="E33" s="11"/>
      <c r="F33" s="11"/>
      <c r="G33" s="11">
        <f t="shared" si="3"/>
        <v>0</v>
      </c>
      <c r="H33" s="11"/>
      <c r="I33" s="11"/>
      <c r="J33" s="27">
        <f t="shared" si="5"/>
        <v>0</v>
      </c>
      <c r="K33" s="27">
        <f t="shared" si="4"/>
        <v>0</v>
      </c>
      <c r="L33" s="32"/>
      <c r="M33" s="33"/>
      <c r="N33" s="28"/>
    </row>
    <row r="34" spans="2:14" ht="28" customHeight="1" x14ac:dyDescent="0.2">
      <c r="B34" s="19" t="s">
        <v>73</v>
      </c>
      <c r="C34" s="23" t="s">
        <v>79</v>
      </c>
      <c r="D34" s="11"/>
      <c r="E34" s="11"/>
      <c r="F34" s="11"/>
      <c r="G34" s="11">
        <f t="shared" si="3"/>
        <v>0</v>
      </c>
      <c r="H34" s="11"/>
      <c r="I34" s="11"/>
      <c r="J34" s="27">
        <f t="shared" si="5"/>
        <v>0</v>
      </c>
      <c r="K34" s="27">
        <f t="shared" si="4"/>
        <v>0</v>
      </c>
      <c r="L34" s="32"/>
      <c r="M34" s="33"/>
      <c r="N34" s="28"/>
    </row>
    <row r="35" spans="2:14" ht="28" customHeight="1" x14ac:dyDescent="0.2">
      <c r="B35" s="19" t="s">
        <v>80</v>
      </c>
      <c r="C35" s="23" t="s">
        <v>70</v>
      </c>
      <c r="D35" s="11"/>
      <c r="E35" s="11"/>
      <c r="F35" s="11"/>
      <c r="G35" s="11">
        <f t="shared" si="3"/>
        <v>0</v>
      </c>
      <c r="H35" s="11"/>
      <c r="I35" s="11"/>
      <c r="J35" s="27">
        <f t="shared" si="5"/>
        <v>0</v>
      </c>
      <c r="K35" s="27">
        <f t="shared" si="4"/>
        <v>0</v>
      </c>
      <c r="L35" s="32"/>
      <c r="M35" s="33"/>
      <c r="N35" s="28"/>
    </row>
    <row r="36" spans="2:14" ht="28" customHeight="1" x14ac:dyDescent="0.2">
      <c r="B36" s="19" t="s">
        <v>44</v>
      </c>
      <c r="C36" s="24" t="s">
        <v>74</v>
      </c>
      <c r="D36" s="11"/>
      <c r="E36" s="11"/>
      <c r="F36" s="11"/>
      <c r="G36" s="11">
        <f t="shared" si="0"/>
        <v>0</v>
      </c>
      <c r="H36" s="40"/>
      <c r="I36" s="40"/>
      <c r="J36" s="40"/>
      <c r="K36" s="27">
        <f>SUM(G36,J36)</f>
        <v>0</v>
      </c>
      <c r="L36" s="30"/>
      <c r="M36" s="31"/>
      <c r="N36" s="28"/>
    </row>
    <row r="37" spans="2:14" ht="28" customHeight="1" thickBot="1" x14ac:dyDescent="0.25">
      <c r="B37" s="19" t="s">
        <v>45</v>
      </c>
      <c r="C37" s="24" t="s">
        <v>65</v>
      </c>
      <c r="D37" s="11"/>
      <c r="E37" s="11"/>
      <c r="F37" s="11"/>
      <c r="G37" s="11">
        <f t="shared" si="0"/>
        <v>0</v>
      </c>
      <c r="H37" s="41"/>
      <c r="I37" s="41"/>
      <c r="J37" s="41"/>
      <c r="K37" s="27">
        <f t="shared" si="2"/>
        <v>0</v>
      </c>
      <c r="L37" s="30"/>
      <c r="M37" s="31"/>
      <c r="N37" s="28"/>
    </row>
    <row r="38" spans="2:14" ht="28" customHeight="1" thickTop="1" thickBot="1" x14ac:dyDescent="0.25">
      <c r="B38" s="20"/>
      <c r="C38" s="21" t="s">
        <v>0</v>
      </c>
      <c r="D38" s="14">
        <f>SUM(D8:D37)</f>
        <v>0</v>
      </c>
      <c r="E38" s="14">
        <f>SUM(E8:E37)</f>
        <v>0</v>
      </c>
      <c r="F38" s="14">
        <f>SUM(F8:F37)</f>
        <v>0</v>
      </c>
      <c r="G38" s="14">
        <f>SUM(D38:F38)</f>
        <v>0</v>
      </c>
      <c r="H38" s="14">
        <f>SUM(H8:H37)</f>
        <v>0</v>
      </c>
      <c r="I38" s="15">
        <f>SUM(I8:I37)</f>
        <v>0</v>
      </c>
      <c r="J38" s="14">
        <f>SUM(H38:I38)</f>
        <v>0</v>
      </c>
      <c r="K38" s="16">
        <f>SUM(G38,J38)</f>
        <v>0</v>
      </c>
      <c r="L38" s="34"/>
      <c r="M38" s="35"/>
      <c r="N38" s="29"/>
    </row>
    <row r="39" spans="2:14" ht="13.5" thickTop="1" x14ac:dyDescent="0.2"/>
  </sheetData>
  <mergeCells count="10">
    <mergeCell ref="N5:N7"/>
    <mergeCell ref="C5:C7"/>
    <mergeCell ref="B5:B7"/>
    <mergeCell ref="D5:K5"/>
    <mergeCell ref="L5:M5"/>
    <mergeCell ref="K6:K7"/>
    <mergeCell ref="L6:L7"/>
    <mergeCell ref="M6:M7"/>
    <mergeCell ref="D6:G6"/>
    <mergeCell ref="H6:J6"/>
  </mergeCells>
  <phoneticPr fontId="2"/>
  <printOptions horizontalCentered="1"/>
  <pageMargins left="0.39370078740157483" right="0.39370078740157483" top="0.59055118110236227" bottom="0.39370078740157483" header="0.19685039370078741" footer="0.31496062992125984"/>
  <pageSetup paperSize="8" scale="74" fitToHeight="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提案見積書</vt:lpstr>
      <vt:lpstr>提案見積書!Print_Titles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2025-04-08T05:15:04Z</dcterms:created>
  <dcterms:modified xsi:type="dcterms:W3CDTF">2025-04-08T05:15:10Z</dcterms:modified>
</cp:coreProperties>
</file>