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43DE6F90-0393-4679-860D-5B2FF777DA82}" xr6:coauthVersionLast="47" xr6:coauthVersionMax="47" xr10:uidLastSave="{00000000-0000-0000-0000-000000000000}"/>
  <bookViews>
    <workbookView xWindow="-110" yWindow="-110" windowWidth="19420" windowHeight="11500" activeTab="1" xr2:uid="{378B4508-09A5-40DE-83AA-E7482215BC7F}"/>
  </bookViews>
  <sheets>
    <sheet name="記入例" sheetId="14" r:id="rId1"/>
    <sheet name="様式第２号" sheetId="5" r:id="rId2"/>
  </sheets>
  <definedNames>
    <definedName name="Autoshape1" localSheetId="0">#REF!</definedName>
    <definedName name="Autoshape1" localSheetId="1">#REF!</definedName>
    <definedName name="Autoshape1">#REF!</definedName>
    <definedName name="_xlnm.Print_Area" localSheetId="0">記入例!$A$1:$AH$51</definedName>
    <definedName name="_xlnm.Print_Area" localSheetId="1">様式第２号!$A$1:$AH$51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0" i="5" l="1"/>
  <c r="AC50" i="14"/>
  <c r="AC29" i="5" l="1"/>
  <c r="AC31" i="5" s="1"/>
  <c r="AC31" i="14"/>
  <c r="AC46" i="5"/>
  <c r="AC46" i="14"/>
  <c r="R10" i="5" l="1"/>
  <c r="R11" i="5" s="1"/>
  <c r="AC45" i="14"/>
  <c r="AC44" i="14"/>
  <c r="AC43" i="14"/>
  <c r="AC42" i="14"/>
  <c r="AC41" i="14"/>
  <c r="AC40" i="14"/>
  <c r="AC39" i="14"/>
  <c r="AC38" i="14"/>
  <c r="AC28" i="14"/>
  <c r="AC27" i="14"/>
  <c r="AC26" i="14"/>
  <c r="AC25" i="14"/>
  <c r="AC24" i="14"/>
  <c r="AC23" i="14"/>
  <c r="AC22" i="14"/>
  <c r="AC21" i="14"/>
  <c r="AC20" i="14"/>
  <c r="AC19" i="14"/>
  <c r="AC18" i="14"/>
  <c r="AC17" i="14"/>
  <c r="AC39" i="5"/>
  <c r="AC40" i="5"/>
  <c r="AC41" i="5"/>
  <c r="AC42" i="5"/>
  <c r="AC43" i="5"/>
  <c r="AC44" i="5"/>
  <c r="AC45" i="5"/>
  <c r="AC38" i="5"/>
  <c r="AC18" i="5"/>
  <c r="AC19" i="5"/>
  <c r="AC20" i="5"/>
  <c r="AC21" i="5"/>
  <c r="AC22" i="5"/>
  <c r="AC23" i="5"/>
  <c r="AC24" i="5"/>
  <c r="AC25" i="5"/>
  <c r="AC26" i="5"/>
  <c r="AC27" i="5"/>
  <c r="AC28" i="5"/>
  <c r="AC17" i="5"/>
  <c r="AC29" i="14" l="1"/>
  <c r="R10" i="14" l="1"/>
  <c r="R11" i="14" s="1"/>
</calcChain>
</file>

<file path=xl/sharedStrings.xml><?xml version="1.0" encoding="utf-8"?>
<sst xmlns="http://schemas.openxmlformats.org/spreadsheetml/2006/main" count="112" uniqueCount="49">
  <si>
    <t>（単位：円）</t>
    <rPh sb="1" eb="3">
      <t>タンイ</t>
    </rPh>
    <rPh sb="4" eb="5">
      <t>エン</t>
    </rPh>
    <phoneticPr fontId="4"/>
  </si>
  <si>
    <t>（注）行が足りない場合は適宜追加すること。</t>
    <rPh sb="1" eb="2">
      <t>チュウ</t>
    </rPh>
    <rPh sb="3" eb="4">
      <t>ギョウ</t>
    </rPh>
    <rPh sb="5" eb="6">
      <t>タ</t>
    </rPh>
    <rPh sb="9" eb="11">
      <t>バアイ</t>
    </rPh>
    <rPh sb="12" eb="14">
      <t>テキギ</t>
    </rPh>
    <rPh sb="14" eb="16">
      <t>ツイカ</t>
    </rPh>
    <phoneticPr fontId="4"/>
  </si>
  <si>
    <t>合計額</t>
    <rPh sb="0" eb="3">
      <t>ゴウケイガク</t>
    </rPh>
    <phoneticPr fontId="4"/>
  </si>
  <si>
    <t>電気代</t>
    <rPh sb="0" eb="3">
      <t>デンキダイ</t>
    </rPh>
    <phoneticPr fontId="4"/>
  </si>
  <si>
    <t>ガス代</t>
    <rPh sb="2" eb="3">
      <t>ダイ</t>
    </rPh>
    <phoneticPr fontId="4"/>
  </si>
  <si>
    <t>灯油代</t>
    <rPh sb="0" eb="2">
      <t>トウユ</t>
    </rPh>
    <rPh sb="2" eb="3">
      <t>ダイ</t>
    </rPh>
    <phoneticPr fontId="4"/>
  </si>
  <si>
    <t>重油代</t>
    <rPh sb="0" eb="3">
      <t>ジュウユダイ</t>
    </rPh>
    <phoneticPr fontId="4"/>
  </si>
  <si>
    <t>１．令和３年度実績額</t>
    <rPh sb="2" eb="4">
      <t>レイワ</t>
    </rPh>
    <rPh sb="5" eb="7">
      <t>ネンド</t>
    </rPh>
    <rPh sb="7" eb="9">
      <t>ジッセキ</t>
    </rPh>
    <rPh sb="9" eb="10">
      <t>ガク</t>
    </rPh>
    <phoneticPr fontId="4"/>
  </si>
  <si>
    <t>計算式を入力</t>
    <rPh sb="0" eb="3">
      <t>ケイサンシキ</t>
    </rPh>
    <rPh sb="4" eb="6">
      <t>ニュウリョク</t>
    </rPh>
    <phoneticPr fontId="1"/>
  </si>
  <si>
    <t>円</t>
    <rPh sb="0" eb="1">
      <t>エン</t>
    </rPh>
    <phoneticPr fontId="1"/>
  </si>
  <si>
    <t>合計</t>
    <rPh sb="0" eb="2">
      <t>ゴウケイ</t>
    </rPh>
    <phoneticPr fontId="1"/>
  </si>
  <si>
    <t>補助金交付申請額</t>
    <rPh sb="0" eb="3">
      <t>ホジョキン</t>
    </rPh>
    <rPh sb="3" eb="5">
      <t>コウフ</t>
    </rPh>
    <rPh sb="5" eb="8">
      <t>シンセイガク</t>
    </rPh>
    <phoneticPr fontId="1"/>
  </si>
  <si>
    <t>※入力必須</t>
    <rPh sb="1" eb="3">
      <t>ニュウリョク</t>
    </rPh>
    <rPh sb="3" eb="5">
      <t>ヒッス</t>
    </rPh>
    <phoneticPr fontId="1"/>
  </si>
  <si>
    <t>※自動計算</t>
    <rPh sb="1" eb="3">
      <t>ジドウ</t>
    </rPh>
    <rPh sb="3" eb="5">
      <t>ケイサン</t>
    </rPh>
    <phoneticPr fontId="1"/>
  </si>
  <si>
    <t>電気料：基本料金（契約電力●●KW×基本料金単価▲▲円/KW×力率）＋電気料料金（使用電力量□□kWh×従量単価◎◎円/kWh＋燃料費調整額××円）＋再エネ賦課金▽▽円）＝134,768円
ガス代：基本料金●●円＋従量料金（従量料金単価◇◇円×ガス使用量■■m3）＝76,473円</t>
    <rPh sb="0" eb="3">
      <t>デンキリョウ</t>
    </rPh>
    <rPh sb="4" eb="6">
      <t>キホン</t>
    </rPh>
    <rPh sb="6" eb="8">
      <t>リョウキン</t>
    </rPh>
    <rPh sb="9" eb="11">
      <t>ケイヤク</t>
    </rPh>
    <rPh sb="11" eb="13">
      <t>デンリョク</t>
    </rPh>
    <rPh sb="18" eb="20">
      <t>キホン</t>
    </rPh>
    <rPh sb="20" eb="22">
      <t>リョウキン</t>
    </rPh>
    <rPh sb="22" eb="24">
      <t>タンカ</t>
    </rPh>
    <rPh sb="26" eb="27">
      <t>エン</t>
    </rPh>
    <rPh sb="31" eb="33">
      <t>リキリツ</t>
    </rPh>
    <rPh sb="35" eb="38">
      <t>デンキリョウ</t>
    </rPh>
    <rPh sb="38" eb="40">
      <t>リョウキン</t>
    </rPh>
    <rPh sb="41" eb="43">
      <t>シヨウ</t>
    </rPh>
    <rPh sb="43" eb="46">
      <t>デンリョクリョウ</t>
    </rPh>
    <rPh sb="52" eb="54">
      <t>ジュウリョウ</t>
    </rPh>
    <rPh sb="54" eb="56">
      <t>タンカ</t>
    </rPh>
    <rPh sb="58" eb="59">
      <t>エン</t>
    </rPh>
    <rPh sb="64" eb="67">
      <t>ネンリョウヒ</t>
    </rPh>
    <rPh sb="67" eb="70">
      <t>チョウセイガク</t>
    </rPh>
    <rPh sb="72" eb="73">
      <t>エン</t>
    </rPh>
    <rPh sb="75" eb="76">
      <t>サイ</t>
    </rPh>
    <rPh sb="78" eb="81">
      <t>フカキン</t>
    </rPh>
    <rPh sb="83" eb="84">
      <t>エン</t>
    </rPh>
    <rPh sb="93" eb="94">
      <t>エン</t>
    </rPh>
    <rPh sb="97" eb="98">
      <t>ダイ</t>
    </rPh>
    <rPh sb="99" eb="101">
      <t>キホン</t>
    </rPh>
    <rPh sb="101" eb="103">
      <t>リョウキン</t>
    </rPh>
    <rPh sb="105" eb="106">
      <t>エン</t>
    </rPh>
    <rPh sb="107" eb="109">
      <t>ジュウリョウ</t>
    </rPh>
    <rPh sb="109" eb="111">
      <t>リョウキン</t>
    </rPh>
    <rPh sb="112" eb="114">
      <t>ジュウリョウ</t>
    </rPh>
    <rPh sb="114" eb="116">
      <t>リョウキン</t>
    </rPh>
    <rPh sb="116" eb="118">
      <t>タンカ</t>
    </rPh>
    <rPh sb="120" eb="121">
      <t>エン</t>
    </rPh>
    <rPh sb="139" eb="140">
      <t>エン</t>
    </rPh>
    <phoneticPr fontId="1"/>
  </si>
  <si>
    <t>様式第２号</t>
    <rPh sb="0" eb="2">
      <t>ヨウシキ</t>
    </rPh>
    <rPh sb="2" eb="3">
      <t>ダイ</t>
    </rPh>
    <rPh sb="4" eb="5">
      <t>ゴウ</t>
    </rPh>
    <phoneticPr fontId="4"/>
  </si>
  <si>
    <t>令和３年４月</t>
    <rPh sb="0" eb="2">
      <t>レイワ</t>
    </rPh>
    <rPh sb="3" eb="4">
      <t>ネン</t>
    </rPh>
    <rPh sb="5" eb="6">
      <t>ツキ</t>
    </rPh>
    <phoneticPr fontId="1"/>
  </si>
  <si>
    <t>令和３年５月</t>
    <rPh sb="0" eb="2">
      <t>レイワ</t>
    </rPh>
    <rPh sb="3" eb="4">
      <t>ネン</t>
    </rPh>
    <rPh sb="5" eb="6">
      <t>ツキ</t>
    </rPh>
    <phoneticPr fontId="1"/>
  </si>
  <si>
    <t>令和３年６月</t>
    <rPh sb="0" eb="2">
      <t>レイワ</t>
    </rPh>
    <rPh sb="3" eb="4">
      <t>ネン</t>
    </rPh>
    <rPh sb="5" eb="6">
      <t>ツキ</t>
    </rPh>
    <phoneticPr fontId="1"/>
  </si>
  <si>
    <t>令和３年７月</t>
    <rPh sb="0" eb="2">
      <t>レイワ</t>
    </rPh>
    <rPh sb="3" eb="4">
      <t>ネン</t>
    </rPh>
    <rPh sb="5" eb="6">
      <t>ツキ</t>
    </rPh>
    <phoneticPr fontId="1"/>
  </si>
  <si>
    <t>令和３年８月</t>
    <rPh sb="0" eb="2">
      <t>レイワ</t>
    </rPh>
    <rPh sb="3" eb="4">
      <t>ネン</t>
    </rPh>
    <rPh sb="5" eb="6">
      <t>ツキ</t>
    </rPh>
    <phoneticPr fontId="1"/>
  </si>
  <si>
    <t>令和３年９月</t>
    <rPh sb="0" eb="2">
      <t>レイワ</t>
    </rPh>
    <rPh sb="3" eb="4">
      <t>ネン</t>
    </rPh>
    <rPh sb="5" eb="6">
      <t>ツキ</t>
    </rPh>
    <phoneticPr fontId="1"/>
  </si>
  <si>
    <t>令和３年１０月</t>
    <rPh sb="0" eb="2">
      <t>レイワ</t>
    </rPh>
    <rPh sb="3" eb="4">
      <t>ネン</t>
    </rPh>
    <rPh sb="6" eb="7">
      <t>ツキ</t>
    </rPh>
    <phoneticPr fontId="1"/>
  </si>
  <si>
    <t>令和３年１１月</t>
    <rPh sb="0" eb="2">
      <t>レイワ</t>
    </rPh>
    <rPh sb="3" eb="4">
      <t>ネン</t>
    </rPh>
    <rPh sb="6" eb="7">
      <t>ツキ</t>
    </rPh>
    <phoneticPr fontId="1"/>
  </si>
  <si>
    <t>令和３年１２月</t>
    <rPh sb="0" eb="2">
      <t>レイワ</t>
    </rPh>
    <rPh sb="3" eb="4">
      <t>ネン</t>
    </rPh>
    <rPh sb="6" eb="7">
      <t>ツキ</t>
    </rPh>
    <phoneticPr fontId="1"/>
  </si>
  <si>
    <t>令和４年１月</t>
    <rPh sb="0" eb="2">
      <t>レイワ</t>
    </rPh>
    <rPh sb="3" eb="4">
      <t>ネン</t>
    </rPh>
    <rPh sb="5" eb="6">
      <t>ツキ</t>
    </rPh>
    <phoneticPr fontId="1"/>
  </si>
  <si>
    <t>令和４年２月</t>
    <rPh sb="0" eb="2">
      <t>レイワ</t>
    </rPh>
    <rPh sb="3" eb="4">
      <t>ネン</t>
    </rPh>
    <rPh sb="5" eb="6">
      <t>ツキ</t>
    </rPh>
    <phoneticPr fontId="1"/>
  </si>
  <si>
    <t>令和４年３月</t>
    <rPh sb="0" eb="2">
      <t>レイワ</t>
    </rPh>
    <rPh sb="3" eb="4">
      <t>ネン</t>
    </rPh>
    <rPh sb="5" eb="6">
      <t>ツキ</t>
    </rPh>
    <phoneticPr fontId="1"/>
  </si>
  <si>
    <t>申請額</t>
    <rPh sb="0" eb="3">
      <t>シンセイガク</t>
    </rPh>
    <phoneticPr fontId="1"/>
  </si>
  <si>
    <t>R3年度実績額×1.43</t>
    <rPh sb="2" eb="4">
      <t>ネンド</t>
    </rPh>
    <rPh sb="4" eb="6">
      <t>ジッセキ</t>
    </rPh>
    <rPh sb="6" eb="7">
      <t>ガク</t>
    </rPh>
    <phoneticPr fontId="1"/>
  </si>
  <si>
    <t>電気料：基本料金（契約電力●●KW×基本料金単価▲▲円/KW×力率）＋電気料料金（使用電力量□□kWh×従量単価◎◎円/kWh＋燃料費調整額××円）＋再エネ賦課金▽▽円）＝178,376円
ガス代：基本料金●●円＋従量料金（従量料金単価◇◇円×ガス使用量■■m3）＝98,124円</t>
    <rPh sb="0" eb="3">
      <t>デンキリョウ</t>
    </rPh>
    <rPh sb="4" eb="6">
      <t>キホン</t>
    </rPh>
    <rPh sb="6" eb="8">
      <t>リョウキン</t>
    </rPh>
    <rPh sb="9" eb="11">
      <t>ケイヤク</t>
    </rPh>
    <rPh sb="11" eb="13">
      <t>デンリョク</t>
    </rPh>
    <rPh sb="18" eb="20">
      <t>キホン</t>
    </rPh>
    <rPh sb="20" eb="22">
      <t>リョウキン</t>
    </rPh>
    <rPh sb="22" eb="24">
      <t>タンカ</t>
    </rPh>
    <rPh sb="26" eb="27">
      <t>エン</t>
    </rPh>
    <rPh sb="31" eb="33">
      <t>リキリツ</t>
    </rPh>
    <rPh sb="35" eb="38">
      <t>デンキリョウ</t>
    </rPh>
    <rPh sb="38" eb="40">
      <t>リョウキン</t>
    </rPh>
    <rPh sb="41" eb="43">
      <t>シヨウ</t>
    </rPh>
    <rPh sb="43" eb="46">
      <t>デンリョクリョウ</t>
    </rPh>
    <rPh sb="52" eb="54">
      <t>ジュウリョウ</t>
    </rPh>
    <rPh sb="54" eb="56">
      <t>タンカ</t>
    </rPh>
    <rPh sb="58" eb="59">
      <t>エン</t>
    </rPh>
    <rPh sb="64" eb="67">
      <t>ネンリョウヒ</t>
    </rPh>
    <rPh sb="67" eb="70">
      <t>チョウセイガク</t>
    </rPh>
    <rPh sb="72" eb="73">
      <t>エン</t>
    </rPh>
    <rPh sb="75" eb="76">
      <t>サイ</t>
    </rPh>
    <rPh sb="78" eb="81">
      <t>フカキン</t>
    </rPh>
    <rPh sb="83" eb="84">
      <t>エン</t>
    </rPh>
    <rPh sb="93" eb="94">
      <t>エン</t>
    </rPh>
    <rPh sb="97" eb="98">
      <t>ダイ</t>
    </rPh>
    <rPh sb="99" eb="101">
      <t>キホン</t>
    </rPh>
    <rPh sb="101" eb="103">
      <t>リョウキン</t>
    </rPh>
    <rPh sb="105" eb="106">
      <t>エン</t>
    </rPh>
    <rPh sb="107" eb="109">
      <t>ジュウリョウ</t>
    </rPh>
    <rPh sb="109" eb="111">
      <t>リョウキン</t>
    </rPh>
    <rPh sb="112" eb="114">
      <t>ジュウリョウ</t>
    </rPh>
    <rPh sb="114" eb="116">
      <t>リョウキン</t>
    </rPh>
    <rPh sb="116" eb="118">
      <t>タンカ</t>
    </rPh>
    <rPh sb="120" eb="121">
      <t>エン</t>
    </rPh>
    <rPh sb="139" eb="140">
      <t>エン</t>
    </rPh>
    <phoneticPr fontId="1"/>
  </si>
  <si>
    <t>計算式を入力</t>
    <rPh sb="0" eb="2">
      <t>ケイサン</t>
    </rPh>
    <rPh sb="2" eb="3">
      <t>シキ</t>
    </rPh>
    <rPh sb="4" eb="6">
      <t>ニュウリョク</t>
    </rPh>
    <phoneticPr fontId="1"/>
  </si>
  <si>
    <t>令和７年度群馬県公の施設に係る指定管理者における物価高騰対策支援金申請額内訳票</t>
    <rPh sb="0" eb="2">
      <t>レイワ</t>
    </rPh>
    <rPh sb="3" eb="5">
      <t>ネンド</t>
    </rPh>
    <phoneticPr fontId="1"/>
  </si>
  <si>
    <t>令和７年度の指定管理料のうち対象経費の予算額</t>
    <phoneticPr fontId="1"/>
  </si>
  <si>
    <t>２．令和７年４月から１２月までの実績額と令和８年１月から３月までの実績相当額の合算した額</t>
    <rPh sb="39" eb="41">
      <t>ガッサン</t>
    </rPh>
    <rPh sb="43" eb="44">
      <t>ガク</t>
    </rPh>
    <phoneticPr fontId="4"/>
  </si>
  <si>
    <t>令和７年４月</t>
    <rPh sb="0" eb="2">
      <t>レイワ</t>
    </rPh>
    <rPh sb="3" eb="4">
      <t>ネン</t>
    </rPh>
    <rPh sb="5" eb="6">
      <t>ツキ</t>
    </rPh>
    <phoneticPr fontId="1"/>
  </si>
  <si>
    <t>令和７年５月</t>
    <rPh sb="0" eb="2">
      <t>レイワ</t>
    </rPh>
    <rPh sb="3" eb="4">
      <t>ネン</t>
    </rPh>
    <rPh sb="5" eb="6">
      <t>ツキ</t>
    </rPh>
    <phoneticPr fontId="1"/>
  </si>
  <si>
    <t>令和７年６月</t>
    <rPh sb="0" eb="2">
      <t>レイワ</t>
    </rPh>
    <rPh sb="3" eb="4">
      <t>ネン</t>
    </rPh>
    <rPh sb="5" eb="6">
      <t>ツキ</t>
    </rPh>
    <phoneticPr fontId="1"/>
  </si>
  <si>
    <t>令和７年７月</t>
    <rPh sb="0" eb="2">
      <t>レイワ</t>
    </rPh>
    <rPh sb="3" eb="4">
      <t>ネン</t>
    </rPh>
    <rPh sb="5" eb="6">
      <t>ツキ</t>
    </rPh>
    <phoneticPr fontId="1"/>
  </si>
  <si>
    <t>令和７年８月</t>
    <rPh sb="0" eb="2">
      <t>レイワ</t>
    </rPh>
    <rPh sb="3" eb="4">
      <t>ネン</t>
    </rPh>
    <rPh sb="5" eb="6">
      <t>ツキ</t>
    </rPh>
    <phoneticPr fontId="1"/>
  </si>
  <si>
    <t>令和７年９月</t>
    <rPh sb="0" eb="2">
      <t>レイワ</t>
    </rPh>
    <rPh sb="3" eb="4">
      <t>ネン</t>
    </rPh>
    <rPh sb="5" eb="6">
      <t>ツキ</t>
    </rPh>
    <phoneticPr fontId="1"/>
  </si>
  <si>
    <t>令和７年１０月</t>
    <rPh sb="0" eb="2">
      <t>レイワ</t>
    </rPh>
    <rPh sb="3" eb="4">
      <t>ネン</t>
    </rPh>
    <rPh sb="6" eb="7">
      <t>ツキ</t>
    </rPh>
    <phoneticPr fontId="1"/>
  </si>
  <si>
    <t>令和７年１１月</t>
    <rPh sb="0" eb="2">
      <t>レイワ</t>
    </rPh>
    <rPh sb="3" eb="4">
      <t>ネン</t>
    </rPh>
    <rPh sb="6" eb="7">
      <t>ツキ</t>
    </rPh>
    <phoneticPr fontId="1"/>
  </si>
  <si>
    <t>令和７年１２月</t>
    <rPh sb="0" eb="2">
      <t>レイワ</t>
    </rPh>
    <rPh sb="3" eb="4">
      <t>ネン</t>
    </rPh>
    <rPh sb="6" eb="7">
      <t>ツキ</t>
    </rPh>
    <phoneticPr fontId="1"/>
  </si>
  <si>
    <t>令和８年１月</t>
    <rPh sb="0" eb="2">
      <t>レイワ</t>
    </rPh>
    <rPh sb="3" eb="4">
      <t>ネン</t>
    </rPh>
    <rPh sb="5" eb="6">
      <t>ツキ</t>
    </rPh>
    <phoneticPr fontId="1"/>
  </si>
  <si>
    <t>令和８年２月</t>
    <rPh sb="0" eb="2">
      <t>レイワ</t>
    </rPh>
    <rPh sb="3" eb="4">
      <t>ネン</t>
    </rPh>
    <rPh sb="5" eb="6">
      <t>ツキ</t>
    </rPh>
    <phoneticPr fontId="1"/>
  </si>
  <si>
    <t>令和８年３月</t>
    <rPh sb="0" eb="2">
      <t>レイワ</t>
    </rPh>
    <rPh sb="3" eb="4">
      <t>ネン</t>
    </rPh>
    <rPh sb="5" eb="6">
      <t>ツキ</t>
    </rPh>
    <phoneticPr fontId="1"/>
  </si>
  <si>
    <t>２．令和７年４月から１２月までの実績額と令和８年１月から３月までの実績相当額の合算した額</t>
    <rPh sb="2" eb="4">
      <t>レイワ</t>
    </rPh>
    <rPh sb="5" eb="6">
      <t>ネン</t>
    </rPh>
    <rPh sb="7" eb="8">
      <t>ガツ</t>
    </rPh>
    <rPh sb="12" eb="13">
      <t>ガツ</t>
    </rPh>
    <rPh sb="16" eb="18">
      <t>ジッセキ</t>
    </rPh>
    <rPh sb="18" eb="19">
      <t>ガク</t>
    </rPh>
    <rPh sb="20" eb="22">
      <t>レイワ</t>
    </rPh>
    <rPh sb="23" eb="24">
      <t>ネン</t>
    </rPh>
    <rPh sb="25" eb="26">
      <t>ガツ</t>
    </rPh>
    <rPh sb="29" eb="30">
      <t>ガツ</t>
    </rPh>
    <rPh sb="33" eb="35">
      <t>ジッセキ</t>
    </rPh>
    <rPh sb="35" eb="37">
      <t>ソウトウ</t>
    </rPh>
    <rPh sb="37" eb="38">
      <t>ガク</t>
    </rPh>
    <rPh sb="39" eb="41">
      <t>ガッサン</t>
    </rPh>
    <rPh sb="43" eb="44">
      <t>ガク</t>
    </rPh>
    <phoneticPr fontId="4"/>
  </si>
  <si>
    <t>電気料：基本料金（契約電力●●KW×基本料金単価▲▲円/KW×力率）＋電気料料金（使用電力量□□kWh×従量単価◎◎円/kWh＋燃料費調整額××円）＋再エネ賦課金▽▽円）＝192,783円
ガス代：基本料金●●円＋従量料金（従量料金単価◇◇円×ガス使用量■■m3）＝63,754円
灯油代：灯油代単価☆☆円/L×使用量★★L＝243円</t>
    <rPh sb="0" eb="3">
      <t>デンキリョウ</t>
    </rPh>
    <rPh sb="4" eb="6">
      <t>キホン</t>
    </rPh>
    <rPh sb="6" eb="8">
      <t>リョウキン</t>
    </rPh>
    <rPh sb="9" eb="11">
      <t>ケイヤク</t>
    </rPh>
    <rPh sb="11" eb="13">
      <t>デンリョク</t>
    </rPh>
    <rPh sb="18" eb="20">
      <t>キホン</t>
    </rPh>
    <rPh sb="20" eb="22">
      <t>リョウキン</t>
    </rPh>
    <rPh sb="22" eb="24">
      <t>タンカ</t>
    </rPh>
    <rPh sb="26" eb="27">
      <t>エン</t>
    </rPh>
    <rPh sb="31" eb="33">
      <t>リキリツ</t>
    </rPh>
    <rPh sb="35" eb="38">
      <t>デンキリョウ</t>
    </rPh>
    <rPh sb="38" eb="40">
      <t>リョウキン</t>
    </rPh>
    <rPh sb="41" eb="43">
      <t>シヨウ</t>
    </rPh>
    <rPh sb="43" eb="46">
      <t>デンリョクリョウ</t>
    </rPh>
    <rPh sb="52" eb="54">
      <t>ジュウリョウ</t>
    </rPh>
    <rPh sb="54" eb="56">
      <t>タンカ</t>
    </rPh>
    <rPh sb="58" eb="59">
      <t>エン</t>
    </rPh>
    <rPh sb="64" eb="67">
      <t>ネンリョウヒ</t>
    </rPh>
    <rPh sb="67" eb="70">
      <t>チョウセイガク</t>
    </rPh>
    <rPh sb="72" eb="73">
      <t>エン</t>
    </rPh>
    <rPh sb="75" eb="76">
      <t>サイ</t>
    </rPh>
    <rPh sb="78" eb="81">
      <t>フカキン</t>
    </rPh>
    <rPh sb="83" eb="84">
      <t>エン</t>
    </rPh>
    <rPh sb="93" eb="94">
      <t>エン</t>
    </rPh>
    <rPh sb="97" eb="98">
      <t>ダイ</t>
    </rPh>
    <rPh sb="99" eb="101">
      <t>キホン</t>
    </rPh>
    <rPh sb="101" eb="103">
      <t>リョウキン</t>
    </rPh>
    <rPh sb="105" eb="106">
      <t>エン</t>
    </rPh>
    <rPh sb="107" eb="109">
      <t>ジュウリョウ</t>
    </rPh>
    <rPh sb="109" eb="111">
      <t>リョウキン</t>
    </rPh>
    <rPh sb="112" eb="114">
      <t>ジュウリョウ</t>
    </rPh>
    <rPh sb="114" eb="116">
      <t>リョウキン</t>
    </rPh>
    <rPh sb="116" eb="118">
      <t>タンカ</t>
    </rPh>
    <rPh sb="120" eb="121">
      <t>エン</t>
    </rPh>
    <rPh sb="139" eb="140">
      <t>エン</t>
    </rPh>
    <rPh sb="141" eb="143">
      <t>トウユ</t>
    </rPh>
    <rPh sb="143" eb="144">
      <t>ダイ</t>
    </rPh>
    <rPh sb="145" eb="147">
      <t>トウユ</t>
    </rPh>
    <rPh sb="147" eb="148">
      <t>ダイ</t>
    </rPh>
    <rPh sb="148" eb="150">
      <t>タンカ</t>
    </rPh>
    <rPh sb="152" eb="153">
      <t>エン</t>
    </rPh>
    <rPh sb="156" eb="159">
      <t>シヨウリョウ</t>
    </rPh>
    <rPh sb="166" eb="167">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</si>
</sst>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0_ "/>
  </numFmts>
  <fonts count="1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10"/>
      <color rgb="FFFF0000"/>
      <name val="ＭＳ 明朝"/>
      <family val="1"/>
      <charset val="128"/>
    </font>
    <font>
      <b/>
      <sz val="10"/>
      <color rgb="FFFF0000"/>
      <name val="BIZ UDPゴシック"/>
      <family val="3"/>
      <charset val="128"/>
    </font>
    <font>
      <b/>
      <sz val="10"/>
      <name val="BIZ UDPゴシック"/>
      <family val="3"/>
      <charset val="128"/>
    </font>
    <font>
      <sz val="9"/>
      <name val="ＭＳ 明朝"/>
      <family val="1"/>
      <charset val="128"/>
    </font>
    <font>
      <sz val="1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2" fillId="0" borderId="0">
      <alignment vertical="center"/>
    </xf>
  </cellStyleXfs>
  <cellXfs count="97">
    <xf numFmtId="0" fontId="0" fillId="0" borderId="0" xfId="0">
      <alignment vertical="center"/>
    </xf>
    <xf numFmtId="0" fontId="3" fillId="0" borderId="0" xfId="1" applyFont="1" applyFill="1">
      <alignment vertical="center"/>
    </xf>
    <xf numFmtId="0" fontId="3" fillId="0" borderId="0" xfId="1" applyFont="1" applyFill="1" applyBorder="1">
      <alignment vertical="center"/>
    </xf>
    <xf numFmtId="0" fontId="3" fillId="0" borderId="0" xfId="1" applyFont="1" applyFill="1" applyAlignment="1">
      <alignment horizontal="center" vertical="center"/>
    </xf>
    <xf numFmtId="0" fontId="3" fillId="0" borderId="0" xfId="1" applyFont="1" applyFill="1" applyBorder="1" applyAlignment="1">
      <alignment vertical="center"/>
    </xf>
    <xf numFmtId="0" fontId="3" fillId="0" borderId="0" xfId="1" applyFont="1" applyFill="1" applyAlignment="1">
      <alignment horizontal="left" vertical="center"/>
    </xf>
    <xf numFmtId="0" fontId="3" fillId="0" borderId="0" xfId="1" applyFont="1" applyFill="1" applyAlignment="1">
      <alignment horizontal="right" vertical="center"/>
    </xf>
    <xf numFmtId="0" fontId="6" fillId="0" borderId="0" xfId="1" applyFont="1" applyFill="1">
      <alignment vertical="center"/>
    </xf>
    <xf numFmtId="0" fontId="3" fillId="0" borderId="0" xfId="1" applyFont="1" applyFill="1" applyAlignment="1">
      <alignment horizontal="left" vertical="center"/>
    </xf>
    <xf numFmtId="0" fontId="3" fillId="0" borderId="0" xfId="1" applyFont="1" applyFill="1" applyAlignment="1">
      <alignment horizontal="left" vertical="center"/>
    </xf>
    <xf numFmtId="0" fontId="3" fillId="0" borderId="0" xfId="1" applyFont="1" applyFill="1" applyAlignment="1">
      <alignment horizontal="center" vertical="center"/>
    </xf>
    <xf numFmtId="0" fontId="6" fillId="0" borderId="0" xfId="1" applyFont="1" applyFill="1" applyAlignment="1">
      <alignment horizontal="center" vertical="center"/>
    </xf>
    <xf numFmtId="0" fontId="3" fillId="0" borderId="0" xfId="1" applyFont="1" applyFill="1" applyAlignment="1">
      <alignment vertical="center"/>
    </xf>
    <xf numFmtId="0" fontId="6" fillId="0" borderId="0" xfId="1" applyFont="1" applyFill="1" applyBorder="1" applyAlignment="1">
      <alignment vertical="center"/>
    </xf>
    <xf numFmtId="0" fontId="7" fillId="0" borderId="0" xfId="1" applyFont="1" applyFill="1" applyAlignment="1">
      <alignment vertical="center"/>
    </xf>
    <xf numFmtId="0" fontId="8" fillId="0" borderId="0" xfId="1" applyFont="1" applyFill="1" applyAlignment="1">
      <alignment vertical="center"/>
    </xf>
    <xf numFmtId="0" fontId="9" fillId="0" borderId="0" xfId="1" applyFont="1" applyFill="1" applyBorder="1" applyAlignment="1">
      <alignment vertical="center"/>
    </xf>
    <xf numFmtId="0" fontId="10" fillId="0" borderId="0" xfId="1" applyFont="1" applyFill="1" applyAlignment="1">
      <alignment horizontal="left" vertical="center"/>
    </xf>
    <xf numFmtId="0" fontId="5" fillId="0" borderId="0" xfId="1" applyFont="1" applyFill="1" applyBorder="1" applyAlignment="1">
      <alignment horizontal="center" vertical="center"/>
    </xf>
    <xf numFmtId="176" fontId="5" fillId="0" borderId="0" xfId="1" applyNumberFormat="1" applyFont="1" applyFill="1" applyBorder="1" applyAlignment="1">
      <alignment horizontal="center" vertical="center" wrapText="1"/>
    </xf>
    <xf numFmtId="176" fontId="0" fillId="0" borderId="0" xfId="0" applyNumberFormat="1" applyBorder="1" applyAlignment="1">
      <alignment horizontal="center" vertical="center" wrapText="1"/>
    </xf>
    <xf numFmtId="0" fontId="3" fillId="0" borderId="0" xfId="1" applyFont="1" applyFill="1" applyAlignment="1">
      <alignment horizontal="left" vertical="center"/>
    </xf>
    <xf numFmtId="0" fontId="3" fillId="0" borderId="0" xfId="1" applyFont="1">
      <alignment vertical="center"/>
    </xf>
    <xf numFmtId="0" fontId="3" fillId="0" borderId="0" xfId="1" applyFont="1" applyAlignment="1">
      <alignment horizontal="left" vertical="center"/>
    </xf>
    <xf numFmtId="0" fontId="5" fillId="0" borderId="22"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24" xfId="1" applyFont="1" applyFill="1" applyBorder="1" applyAlignment="1">
      <alignment horizontal="center" vertical="center"/>
    </xf>
    <xf numFmtId="176" fontId="5" fillId="0" borderId="25" xfId="1" applyNumberFormat="1" applyFont="1" applyFill="1" applyBorder="1" applyAlignment="1">
      <alignment horizontal="center" vertical="center" wrapText="1"/>
    </xf>
    <xf numFmtId="176" fontId="0" fillId="0" borderId="23" xfId="0" applyNumberFormat="1" applyBorder="1" applyAlignment="1">
      <alignment horizontal="center" vertical="center" wrapText="1"/>
    </xf>
    <xf numFmtId="176" fontId="0" fillId="0" borderId="26" xfId="0" applyNumberFormat="1" applyBorder="1" applyAlignment="1">
      <alignment horizontal="center" vertical="center" wrapText="1"/>
    </xf>
    <xf numFmtId="0" fontId="5" fillId="0" borderId="7" xfId="1" applyFont="1" applyBorder="1" applyAlignment="1">
      <alignment horizontal="center" vertical="center"/>
    </xf>
    <xf numFmtId="0" fontId="11" fillId="0" borderId="13" xfId="0" applyFont="1" applyBorder="1" applyAlignment="1">
      <alignment horizontal="center" vertical="center"/>
    </xf>
    <xf numFmtId="0" fontId="11" fillId="0" borderId="2" xfId="0" applyFont="1" applyBorder="1" applyAlignment="1">
      <alignment horizontal="center" vertical="center"/>
    </xf>
    <xf numFmtId="176" fontId="5" fillId="3" borderId="8" xfId="1" applyNumberFormat="1" applyFont="1" applyFill="1" applyBorder="1" applyAlignment="1">
      <alignment horizontal="center" vertical="center" wrapText="1"/>
    </xf>
    <xf numFmtId="176" fontId="0" fillId="3" borderId="13" xfId="0" applyNumberFormat="1" applyFill="1" applyBorder="1" applyAlignment="1">
      <alignment horizontal="center" vertical="center" wrapText="1"/>
    </xf>
    <xf numFmtId="176" fontId="0" fillId="3" borderId="21" xfId="0" applyNumberFormat="1" applyFill="1" applyBorder="1" applyAlignment="1">
      <alignment horizontal="center" vertical="center" wrapText="1"/>
    </xf>
    <xf numFmtId="0" fontId="5" fillId="0" borderId="7" xfId="1" applyFont="1" applyFill="1" applyBorder="1" applyAlignment="1">
      <alignment horizontal="center" vertical="center"/>
    </xf>
    <xf numFmtId="177" fontId="5" fillId="3" borderId="8" xfId="1" applyNumberFormat="1" applyFont="1" applyFill="1" applyBorder="1" applyAlignment="1">
      <alignment horizontal="left" vertical="center" wrapText="1"/>
    </xf>
    <xf numFmtId="177" fontId="5" fillId="3" borderId="13" xfId="1" applyNumberFormat="1" applyFont="1" applyFill="1" applyBorder="1" applyAlignment="1">
      <alignment horizontal="left" vertical="center" wrapText="1"/>
    </xf>
    <xf numFmtId="177" fontId="5" fillId="3" borderId="2" xfId="1" applyNumberFormat="1" applyFont="1" applyFill="1" applyBorder="1" applyAlignment="1">
      <alignment horizontal="left" vertical="center" wrapText="1"/>
    </xf>
    <xf numFmtId="176" fontId="5" fillId="0" borderId="8" xfId="1" applyNumberFormat="1" applyFont="1" applyFill="1" applyBorder="1" applyAlignment="1">
      <alignment horizontal="center" vertical="center" wrapText="1"/>
    </xf>
    <xf numFmtId="176" fontId="0" fillId="0" borderId="13" xfId="0" applyNumberFormat="1" applyBorder="1" applyAlignment="1">
      <alignment horizontal="center" vertical="center" wrapText="1"/>
    </xf>
    <xf numFmtId="176" fontId="0" fillId="0" borderId="21" xfId="0" applyNumberFormat="1" applyBorder="1" applyAlignment="1">
      <alignment horizontal="center" vertical="center" wrapText="1"/>
    </xf>
    <xf numFmtId="0" fontId="3" fillId="0" borderId="0" xfId="1" applyFont="1" applyFill="1" applyAlignment="1">
      <alignment horizontal="left" vertical="center" wrapText="1"/>
    </xf>
    <xf numFmtId="0" fontId="3" fillId="0" borderId="0" xfId="1" applyFont="1" applyFill="1" applyAlignment="1">
      <alignment horizontal="left" vertical="center"/>
    </xf>
    <xf numFmtId="0" fontId="5" fillId="0" borderId="6"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9" xfId="1" applyFont="1" applyFill="1"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3" xfId="0" applyBorder="1" applyAlignment="1">
      <alignment horizontal="center" vertical="center"/>
    </xf>
    <xf numFmtId="0" fontId="0" fillId="0" borderId="2" xfId="0" applyBorder="1" applyAlignment="1">
      <alignment horizontal="center" vertical="center"/>
    </xf>
    <xf numFmtId="177" fontId="5" fillId="3" borderId="8" xfId="1" applyNumberFormat="1" applyFont="1" applyFill="1" applyBorder="1" applyAlignment="1">
      <alignment horizontal="center" vertical="center" wrapText="1"/>
    </xf>
    <xf numFmtId="177" fontId="0" fillId="3" borderId="13" xfId="0" applyNumberFormat="1" applyFill="1" applyBorder="1" applyAlignment="1">
      <alignment horizontal="center" vertical="center" wrapText="1"/>
    </xf>
    <xf numFmtId="177" fontId="5" fillId="0" borderId="8" xfId="1" applyNumberFormat="1" applyFont="1" applyFill="1" applyBorder="1" applyAlignment="1">
      <alignment horizontal="center" vertical="center" wrapText="1"/>
    </xf>
    <xf numFmtId="177" fontId="0" fillId="0" borderId="13" xfId="0" applyNumberFormat="1" applyBorder="1" applyAlignment="1">
      <alignment horizontal="center" vertical="center" wrapText="1"/>
    </xf>
    <xf numFmtId="177" fontId="0" fillId="0" borderId="21" xfId="0" applyNumberFormat="1" applyBorder="1" applyAlignment="1">
      <alignment horizontal="center" vertical="center" wrapText="1"/>
    </xf>
    <xf numFmtId="0" fontId="5" fillId="0" borderId="17" xfId="1" applyFont="1" applyFill="1" applyBorder="1" applyAlignment="1">
      <alignment horizontal="center" vertical="center"/>
    </xf>
    <xf numFmtId="176" fontId="5" fillId="0" borderId="17" xfId="1" applyNumberFormat="1" applyFont="1" applyFill="1" applyBorder="1" applyAlignment="1">
      <alignment horizontal="center" vertical="center" wrapText="1"/>
    </xf>
    <xf numFmtId="0" fontId="3" fillId="0" borderId="0" xfId="1" applyFont="1" applyFill="1" applyAlignment="1">
      <alignment horizontal="center" vertical="center"/>
    </xf>
    <xf numFmtId="0" fontId="6" fillId="0" borderId="14"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6" xfId="1" applyFont="1" applyFill="1" applyBorder="1" applyAlignment="1">
      <alignment horizontal="center" vertical="center"/>
    </xf>
    <xf numFmtId="177" fontId="3" fillId="3" borderId="14" xfId="1" applyNumberFormat="1" applyFont="1" applyFill="1" applyBorder="1" applyAlignment="1">
      <alignment horizontal="center" vertical="center"/>
    </xf>
    <xf numFmtId="177" fontId="3" fillId="3" borderId="15" xfId="1" applyNumberFormat="1" applyFont="1" applyFill="1" applyBorder="1" applyAlignment="1">
      <alignment horizontal="center" vertical="center"/>
    </xf>
    <xf numFmtId="177" fontId="3" fillId="3" borderId="16" xfId="1" applyNumberFormat="1" applyFont="1" applyFill="1" applyBorder="1" applyAlignment="1">
      <alignment horizontal="center" vertical="center"/>
    </xf>
    <xf numFmtId="0" fontId="3" fillId="0" borderId="14" xfId="1" applyFont="1" applyFill="1" applyBorder="1" applyAlignment="1">
      <alignment horizontal="left" vertical="center"/>
    </xf>
    <xf numFmtId="0" fontId="3" fillId="0" borderId="15" xfId="1" applyFont="1" applyFill="1" applyBorder="1" applyAlignment="1">
      <alignment horizontal="left" vertical="center"/>
    </xf>
    <xf numFmtId="0" fontId="3" fillId="0" borderId="16" xfId="1" applyFont="1" applyFill="1" applyBorder="1" applyAlignment="1">
      <alignment horizontal="left" vertical="center"/>
    </xf>
    <xf numFmtId="178" fontId="3" fillId="0" borderId="14" xfId="1" applyNumberFormat="1" applyFont="1" applyFill="1" applyBorder="1" applyAlignment="1" applyProtection="1">
      <alignment horizontal="center" vertical="center"/>
      <protection hidden="1"/>
    </xf>
    <xf numFmtId="178" fontId="3" fillId="0" borderId="15" xfId="1" applyNumberFormat="1" applyFont="1" applyFill="1" applyBorder="1" applyAlignment="1" applyProtection="1">
      <alignment horizontal="center" vertical="center"/>
      <protection hidden="1"/>
    </xf>
    <xf numFmtId="178" fontId="3" fillId="0" borderId="16" xfId="1" applyNumberFormat="1" applyFont="1" applyFill="1" applyBorder="1" applyAlignment="1" applyProtection="1">
      <alignment horizontal="center" vertical="center"/>
      <protection hidden="1"/>
    </xf>
    <xf numFmtId="177" fontId="3" fillId="0" borderId="14" xfId="1" applyNumberFormat="1" applyFont="1" applyFill="1" applyBorder="1" applyAlignment="1">
      <alignment horizontal="center" vertical="center"/>
    </xf>
    <xf numFmtId="0" fontId="3" fillId="0" borderId="15" xfId="1" applyFont="1" applyFill="1" applyBorder="1" applyAlignment="1">
      <alignment horizontal="center" vertical="center"/>
    </xf>
    <xf numFmtId="0" fontId="3" fillId="0" borderId="16" xfId="1" applyFont="1" applyFill="1" applyBorder="1" applyAlignment="1">
      <alignment horizontal="center" vertical="center"/>
    </xf>
    <xf numFmtId="176" fontId="5" fillId="2" borderId="8" xfId="1" applyNumberFormat="1" applyFont="1" applyFill="1" applyBorder="1" applyAlignment="1">
      <alignment horizontal="center" vertical="center" wrapText="1"/>
    </xf>
    <xf numFmtId="176" fontId="0" fillId="2" borderId="13" xfId="0" applyNumberFormat="1" applyFill="1" applyBorder="1" applyAlignment="1">
      <alignment horizontal="center" vertical="center" wrapText="1"/>
    </xf>
    <xf numFmtId="176" fontId="0" fillId="2" borderId="21" xfId="0" applyNumberFormat="1" applyFill="1" applyBorder="1" applyAlignment="1">
      <alignment horizontal="center" vertical="center" wrapText="1"/>
    </xf>
    <xf numFmtId="177" fontId="5" fillId="2" borderId="8" xfId="1" applyNumberFormat="1" applyFont="1" applyFill="1" applyBorder="1" applyAlignment="1">
      <alignment horizontal="left" vertical="top" wrapText="1"/>
    </xf>
    <xf numFmtId="177" fontId="5" fillId="2" borderId="13" xfId="1" applyNumberFormat="1" applyFont="1" applyFill="1" applyBorder="1" applyAlignment="1">
      <alignment horizontal="left" vertical="top" wrapText="1"/>
    </xf>
    <xf numFmtId="177" fontId="5" fillId="2" borderId="2" xfId="1" applyNumberFormat="1" applyFont="1" applyFill="1" applyBorder="1" applyAlignment="1">
      <alignment horizontal="left" vertical="top" wrapText="1"/>
    </xf>
    <xf numFmtId="177" fontId="5" fillId="2" borderId="8" xfId="1" applyNumberFormat="1" applyFont="1" applyFill="1" applyBorder="1" applyAlignment="1">
      <alignment horizontal="center" vertical="center" wrapText="1"/>
    </xf>
    <xf numFmtId="177" fontId="0" fillId="2" borderId="13" xfId="0" applyNumberFormat="1" applyFill="1" applyBorder="1" applyAlignment="1">
      <alignment horizontal="center" vertical="center" wrapText="1"/>
    </xf>
    <xf numFmtId="177" fontId="3" fillId="2" borderId="14" xfId="1" applyNumberFormat="1" applyFont="1" applyFill="1" applyBorder="1" applyAlignment="1">
      <alignment horizontal="center" vertical="center"/>
    </xf>
    <xf numFmtId="177" fontId="3" fillId="2" borderId="15" xfId="1" applyNumberFormat="1" applyFont="1" applyFill="1" applyBorder="1" applyAlignment="1">
      <alignment horizontal="center" vertical="center"/>
    </xf>
    <xf numFmtId="177" fontId="3" fillId="2" borderId="16" xfId="1" applyNumberFormat="1" applyFont="1" applyFill="1" applyBorder="1" applyAlignment="1">
      <alignment horizontal="center" vertical="center"/>
    </xf>
    <xf numFmtId="177" fontId="3" fillId="0" borderId="14" xfId="1" applyNumberFormat="1" applyFont="1" applyFill="1" applyBorder="1" applyAlignment="1" applyProtection="1">
      <alignment horizontal="center" vertical="center"/>
      <protection hidden="1"/>
    </xf>
    <xf numFmtId="177" fontId="3" fillId="0" borderId="15" xfId="1" applyNumberFormat="1" applyFont="1" applyFill="1" applyBorder="1" applyAlignment="1" applyProtection="1">
      <alignment horizontal="center" vertical="center"/>
      <protection hidden="1"/>
    </xf>
    <xf numFmtId="177" fontId="3" fillId="0" borderId="16" xfId="1" applyNumberFormat="1" applyFont="1" applyFill="1" applyBorder="1" applyAlignment="1" applyProtection="1">
      <alignment horizontal="center" vertical="center"/>
      <protection hidden="1"/>
    </xf>
  </cellXfs>
  <cellStyles count="2">
    <cellStyle name="標準" xfId="0" builtinId="0"/>
    <cellStyle name="標準 2" xfId="1" xr:uid="{CB6DAAAC-D5E8-4069-8EFE-5794131549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120650</xdr:colOff>
      <xdr:row>4</xdr:row>
      <xdr:rowOff>171450</xdr:rowOff>
    </xdr:from>
    <xdr:to>
      <xdr:col>27</xdr:col>
      <xdr:colOff>184150</xdr:colOff>
      <xdr:row>6</xdr:row>
      <xdr:rowOff>82550</xdr:rowOff>
    </xdr:to>
    <xdr:sp macro="" textlink="">
      <xdr:nvSpPr>
        <xdr:cNvPr id="2" name="正方形/長方形 1">
          <a:extLst>
            <a:ext uri="{FF2B5EF4-FFF2-40B4-BE49-F238E27FC236}">
              <a16:creationId xmlns:a16="http://schemas.microsoft.com/office/drawing/2014/main" id="{CC7C4E0C-CB39-4F49-8334-437BD93A4692}"/>
            </a:ext>
          </a:extLst>
        </xdr:cNvPr>
        <xdr:cNvSpPr/>
      </xdr:nvSpPr>
      <xdr:spPr>
        <a:xfrm>
          <a:off x="1200150" y="933450"/>
          <a:ext cx="4356100" cy="292100"/>
        </a:xfrm>
        <a:prstGeom prst="rect">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黄色着色欄に数字を入力することで自動的に計算されます。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1F6F8-71CC-40DC-9409-9CD6B593F524}">
  <dimension ref="A1:BF51"/>
  <sheetViews>
    <sheetView view="pageBreakPreview" zoomScaleNormal="100" zoomScaleSheetLayoutView="100" workbookViewId="0">
      <selection activeCell="R8" sqref="R8:AC8"/>
    </sheetView>
  </sheetViews>
  <sheetFormatPr defaultColWidth="2.4140625" defaultRowHeight="15" customHeight="1" x14ac:dyDescent="0.55000000000000004"/>
  <cols>
    <col min="1" max="1" width="2.5" style="1" customWidth="1"/>
    <col min="2" max="7" width="2.9140625" style="1" customWidth="1"/>
    <col min="8" max="8" width="1.4140625" style="1" customWidth="1"/>
    <col min="9" max="33" width="2.58203125" style="1" customWidth="1"/>
    <col min="34" max="16384" width="2.4140625" style="1"/>
  </cols>
  <sheetData>
    <row r="1" spans="1:58" ht="15" customHeight="1" x14ac:dyDescent="0.55000000000000004">
      <c r="A1" s="1" t="s">
        <v>15</v>
      </c>
      <c r="K1" s="2"/>
      <c r="L1" s="2"/>
      <c r="M1" s="2"/>
      <c r="N1" s="2"/>
    </row>
    <row r="4" spans="1:58" ht="15" customHeight="1" x14ac:dyDescent="0.55000000000000004">
      <c r="A4" s="67" t="s">
        <v>32</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row>
    <row r="5" spans="1:58" ht="15" customHeight="1" x14ac:dyDescent="0.55000000000000004">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row>
    <row r="6" spans="1:58" ht="15" customHeight="1" x14ac:dyDescent="0.55000000000000004">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58" ht="15" customHeight="1" thickBot="1" x14ac:dyDescent="0.6">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row>
    <row r="8" spans="1:58" ht="31.5" customHeight="1" thickTop="1" thickBot="1" x14ac:dyDescent="0.6">
      <c r="A8" s="68" t="s">
        <v>33</v>
      </c>
      <c r="B8" s="69"/>
      <c r="C8" s="69"/>
      <c r="D8" s="69"/>
      <c r="E8" s="69"/>
      <c r="F8" s="69"/>
      <c r="G8" s="69"/>
      <c r="H8" s="69"/>
      <c r="I8" s="69"/>
      <c r="J8" s="69"/>
      <c r="K8" s="69"/>
      <c r="L8" s="69"/>
      <c r="M8" s="69"/>
      <c r="N8" s="69"/>
      <c r="O8" s="69"/>
      <c r="P8" s="69"/>
      <c r="Q8" s="70"/>
      <c r="R8" s="71">
        <v>550000</v>
      </c>
      <c r="S8" s="72"/>
      <c r="T8" s="72"/>
      <c r="U8" s="72"/>
      <c r="V8" s="72"/>
      <c r="W8" s="72"/>
      <c r="X8" s="72"/>
      <c r="Y8" s="72"/>
      <c r="Z8" s="72"/>
      <c r="AA8" s="72"/>
      <c r="AB8" s="72"/>
      <c r="AC8" s="73"/>
      <c r="AD8" s="12" t="s">
        <v>9</v>
      </c>
      <c r="AE8" s="15" t="s">
        <v>12</v>
      </c>
      <c r="AF8" s="12"/>
      <c r="AG8" s="10"/>
    </row>
    <row r="9" spans="1:58" ht="7.5" customHeight="1" thickTop="1" thickBot="1" x14ac:dyDescent="0.6">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1"/>
      <c r="AF9" s="10"/>
      <c r="AG9" s="10"/>
    </row>
    <row r="10" spans="1:58" hidden="1" thickTop="1" thickBot="1" x14ac:dyDescent="0.6">
      <c r="A10" s="74" t="s">
        <v>11</v>
      </c>
      <c r="B10" s="75"/>
      <c r="C10" s="75"/>
      <c r="D10" s="75"/>
      <c r="E10" s="75"/>
      <c r="F10" s="75"/>
      <c r="G10" s="75"/>
      <c r="H10" s="75"/>
      <c r="I10" s="75"/>
      <c r="J10" s="75"/>
      <c r="K10" s="75"/>
      <c r="L10" s="75"/>
      <c r="M10" s="75"/>
      <c r="N10" s="75"/>
      <c r="O10" s="75"/>
      <c r="P10" s="75"/>
      <c r="Q10" s="76"/>
      <c r="R10" s="77">
        <f>IF(AC31&lt;AC50,AC31,AC50)-R8</f>
        <v>563902.69999999995</v>
      </c>
      <c r="S10" s="78"/>
      <c r="T10" s="78"/>
      <c r="U10" s="78"/>
      <c r="V10" s="78"/>
      <c r="W10" s="78"/>
      <c r="X10" s="78"/>
      <c r="Y10" s="78"/>
      <c r="Z10" s="78"/>
      <c r="AA10" s="78"/>
      <c r="AB10" s="78"/>
      <c r="AC10" s="79"/>
      <c r="AD10" s="4" t="s">
        <v>9</v>
      </c>
      <c r="AE10" s="13" t="s">
        <v>13</v>
      </c>
      <c r="AF10" s="4"/>
      <c r="AG10" s="10"/>
    </row>
    <row r="11" spans="1:58" ht="31.5" customHeight="1" thickTop="1" thickBot="1" x14ac:dyDescent="0.6">
      <c r="A11" s="68" t="s">
        <v>28</v>
      </c>
      <c r="B11" s="69"/>
      <c r="C11" s="69"/>
      <c r="D11" s="69"/>
      <c r="E11" s="69"/>
      <c r="F11" s="69"/>
      <c r="G11" s="69"/>
      <c r="H11" s="69"/>
      <c r="I11" s="69"/>
      <c r="J11" s="69"/>
      <c r="K11" s="69"/>
      <c r="L11" s="69"/>
      <c r="M11" s="69"/>
      <c r="N11" s="69"/>
      <c r="O11" s="69"/>
      <c r="P11" s="69"/>
      <c r="Q11" s="70"/>
      <c r="R11" s="80">
        <f>ROUNDDOWN(R10,-3)</f>
        <v>563000</v>
      </c>
      <c r="S11" s="81"/>
      <c r="T11" s="81"/>
      <c r="U11" s="81"/>
      <c r="V11" s="81"/>
      <c r="W11" s="81"/>
      <c r="X11" s="81"/>
      <c r="Y11" s="81"/>
      <c r="Z11" s="81"/>
      <c r="AA11" s="81"/>
      <c r="AB11" s="81"/>
      <c r="AC11" s="82"/>
      <c r="AD11" s="4" t="s">
        <v>9</v>
      </c>
      <c r="AE11" s="16" t="s">
        <v>13</v>
      </c>
      <c r="AF11" s="4"/>
      <c r="AG11" s="10"/>
    </row>
    <row r="12" spans="1:58" ht="6.5" customHeight="1" thickTop="1" x14ac:dyDescent="0.55000000000000004">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row>
    <row r="13" spans="1:58" ht="15" customHeight="1" thickBot="1" x14ac:dyDescent="0.6">
      <c r="A13" s="17" t="s">
        <v>7</v>
      </c>
      <c r="B13" s="9"/>
      <c r="C13" s="9"/>
      <c r="D13" s="9"/>
      <c r="AD13" s="6"/>
      <c r="AG13" s="6" t="s">
        <v>0</v>
      </c>
    </row>
    <row r="14" spans="1:58" ht="9" customHeight="1" x14ac:dyDescent="0.55000000000000004">
      <c r="A14" s="45"/>
      <c r="B14" s="46"/>
      <c r="C14" s="46"/>
      <c r="D14" s="46"/>
      <c r="E14" s="46"/>
      <c r="F14" s="46"/>
      <c r="G14" s="46"/>
      <c r="H14" s="46"/>
      <c r="I14" s="49" t="s">
        <v>3</v>
      </c>
      <c r="J14" s="50"/>
      <c r="K14" s="50"/>
      <c r="L14" s="50"/>
      <c r="M14" s="50"/>
      <c r="N14" s="49" t="s">
        <v>4</v>
      </c>
      <c r="O14" s="50"/>
      <c r="P14" s="50"/>
      <c r="Q14" s="50"/>
      <c r="R14" s="50"/>
      <c r="S14" s="49" t="s">
        <v>5</v>
      </c>
      <c r="T14" s="50"/>
      <c r="U14" s="50"/>
      <c r="V14" s="50"/>
      <c r="W14" s="50"/>
      <c r="X14" s="49" t="s">
        <v>6</v>
      </c>
      <c r="Y14" s="50"/>
      <c r="Z14" s="50"/>
      <c r="AA14" s="50"/>
      <c r="AB14" s="50"/>
      <c r="AC14" s="49" t="s">
        <v>2</v>
      </c>
      <c r="AD14" s="50"/>
      <c r="AE14" s="50"/>
      <c r="AF14" s="50"/>
      <c r="AG14" s="55"/>
      <c r="AJ14" s="43"/>
      <c r="AK14" s="44"/>
      <c r="AL14" s="44"/>
      <c r="AM14" s="44"/>
      <c r="AN14" s="44"/>
      <c r="AO14" s="44"/>
      <c r="AP14" s="44"/>
      <c r="AQ14" s="44"/>
      <c r="AR14" s="44"/>
      <c r="AS14" s="44"/>
      <c r="AT14" s="44"/>
      <c r="AU14" s="44"/>
      <c r="AV14" s="44"/>
      <c r="AW14" s="44"/>
      <c r="AX14" s="44"/>
      <c r="AY14" s="44"/>
      <c r="AZ14" s="44"/>
      <c r="BA14" s="44"/>
      <c r="BB14" s="44"/>
      <c r="BC14" s="44"/>
      <c r="BD14" s="44"/>
      <c r="BE14" s="44"/>
      <c r="BF14" s="44"/>
    </row>
    <row r="15" spans="1:58" ht="9" customHeight="1" x14ac:dyDescent="0.55000000000000004">
      <c r="A15" s="47"/>
      <c r="B15" s="48"/>
      <c r="C15" s="48"/>
      <c r="D15" s="48"/>
      <c r="E15" s="48"/>
      <c r="F15" s="48"/>
      <c r="G15" s="48"/>
      <c r="H15" s="48"/>
      <c r="I15" s="51"/>
      <c r="J15" s="52"/>
      <c r="K15" s="52"/>
      <c r="L15" s="52"/>
      <c r="M15" s="52"/>
      <c r="N15" s="51"/>
      <c r="O15" s="52"/>
      <c r="P15" s="52"/>
      <c r="Q15" s="52"/>
      <c r="R15" s="52"/>
      <c r="S15" s="51"/>
      <c r="T15" s="52"/>
      <c r="U15" s="52"/>
      <c r="V15" s="52"/>
      <c r="W15" s="52"/>
      <c r="X15" s="51"/>
      <c r="Y15" s="52"/>
      <c r="Z15" s="52"/>
      <c r="AA15" s="52"/>
      <c r="AB15" s="52"/>
      <c r="AC15" s="51"/>
      <c r="AD15" s="52"/>
      <c r="AE15" s="52"/>
      <c r="AF15" s="52"/>
      <c r="AG15" s="56"/>
      <c r="AJ15" s="44"/>
      <c r="AK15" s="44"/>
      <c r="AL15" s="44"/>
      <c r="AM15" s="44"/>
      <c r="AN15" s="44"/>
      <c r="AO15" s="44"/>
      <c r="AP15" s="44"/>
      <c r="AQ15" s="44"/>
      <c r="AR15" s="44"/>
      <c r="AS15" s="44"/>
      <c r="AT15" s="44"/>
      <c r="AU15" s="44"/>
      <c r="AV15" s="44"/>
      <c r="AW15" s="44"/>
      <c r="AX15" s="44"/>
      <c r="AY15" s="44"/>
      <c r="AZ15" s="44"/>
      <c r="BA15" s="44"/>
      <c r="BB15" s="44"/>
      <c r="BC15" s="44"/>
      <c r="BD15" s="44"/>
      <c r="BE15" s="44"/>
      <c r="BF15" s="44"/>
    </row>
    <row r="16" spans="1:58" ht="9" customHeight="1" x14ac:dyDescent="0.55000000000000004">
      <c r="A16" s="47"/>
      <c r="B16" s="48"/>
      <c r="C16" s="48"/>
      <c r="D16" s="48"/>
      <c r="E16" s="48"/>
      <c r="F16" s="48"/>
      <c r="G16" s="48"/>
      <c r="H16" s="48"/>
      <c r="I16" s="53"/>
      <c r="J16" s="54"/>
      <c r="K16" s="54"/>
      <c r="L16" s="54"/>
      <c r="M16" s="54"/>
      <c r="N16" s="53"/>
      <c r="O16" s="54"/>
      <c r="P16" s="54"/>
      <c r="Q16" s="54"/>
      <c r="R16" s="54"/>
      <c r="S16" s="53"/>
      <c r="T16" s="54"/>
      <c r="U16" s="54"/>
      <c r="V16" s="54"/>
      <c r="W16" s="54"/>
      <c r="X16" s="53"/>
      <c r="Y16" s="54"/>
      <c r="Z16" s="54"/>
      <c r="AA16" s="54"/>
      <c r="AB16" s="54"/>
      <c r="AC16" s="53"/>
      <c r="AD16" s="54"/>
      <c r="AE16" s="54"/>
      <c r="AF16" s="54"/>
      <c r="AG16" s="57"/>
      <c r="AJ16" s="44"/>
      <c r="AK16" s="44"/>
      <c r="AL16" s="44"/>
      <c r="AM16" s="44"/>
      <c r="AN16" s="44"/>
      <c r="AO16" s="44"/>
      <c r="AP16" s="44"/>
      <c r="AQ16" s="44"/>
      <c r="AR16" s="44"/>
      <c r="AS16" s="44"/>
      <c r="AT16" s="44"/>
      <c r="AU16" s="44"/>
      <c r="AV16" s="44"/>
      <c r="AW16" s="44"/>
      <c r="AX16" s="44"/>
      <c r="AY16" s="44"/>
      <c r="AZ16" s="44"/>
      <c r="BA16" s="44"/>
      <c r="BB16" s="44"/>
      <c r="BC16" s="44"/>
      <c r="BD16" s="44"/>
      <c r="BE16" s="44"/>
      <c r="BF16" s="44"/>
    </row>
    <row r="17" spans="1:58" ht="42.5" customHeight="1" x14ac:dyDescent="0.55000000000000004">
      <c r="A17" s="36" t="s">
        <v>16</v>
      </c>
      <c r="B17" s="58"/>
      <c r="C17" s="58"/>
      <c r="D17" s="58"/>
      <c r="E17" s="58"/>
      <c r="F17" s="58"/>
      <c r="G17" s="58"/>
      <c r="H17" s="59"/>
      <c r="I17" s="60">
        <v>33445</v>
      </c>
      <c r="J17" s="61"/>
      <c r="K17" s="61"/>
      <c r="L17" s="61"/>
      <c r="M17" s="61"/>
      <c r="N17" s="60">
        <v>3398</v>
      </c>
      <c r="O17" s="61"/>
      <c r="P17" s="61"/>
      <c r="Q17" s="61"/>
      <c r="R17" s="61"/>
      <c r="S17" s="60"/>
      <c r="T17" s="61"/>
      <c r="U17" s="61"/>
      <c r="V17" s="61"/>
      <c r="W17" s="61"/>
      <c r="X17" s="60"/>
      <c r="Y17" s="61"/>
      <c r="Z17" s="61"/>
      <c r="AA17" s="61"/>
      <c r="AB17" s="61"/>
      <c r="AC17" s="62">
        <f>SUM(I17:AB17)</f>
        <v>36843</v>
      </c>
      <c r="AD17" s="63"/>
      <c r="AE17" s="63"/>
      <c r="AF17" s="63"/>
      <c r="AG17" s="64"/>
      <c r="AJ17" s="9"/>
      <c r="AK17" s="9"/>
      <c r="AL17" s="9"/>
      <c r="AM17" s="9"/>
      <c r="AN17" s="9"/>
      <c r="AO17" s="9"/>
      <c r="AP17" s="9"/>
      <c r="AQ17" s="9"/>
      <c r="AR17" s="9"/>
      <c r="AS17" s="9"/>
      <c r="AT17" s="9"/>
      <c r="AU17" s="9"/>
      <c r="AV17" s="9"/>
      <c r="AW17" s="9"/>
      <c r="AX17" s="9"/>
      <c r="AY17" s="9"/>
      <c r="AZ17" s="9"/>
      <c r="BA17" s="9"/>
      <c r="BB17" s="9"/>
      <c r="BC17" s="9"/>
      <c r="BD17" s="9"/>
      <c r="BE17" s="9"/>
      <c r="BF17" s="9"/>
    </row>
    <row r="18" spans="1:58" ht="42.5" customHeight="1" x14ac:dyDescent="0.55000000000000004">
      <c r="A18" s="36" t="s">
        <v>17</v>
      </c>
      <c r="B18" s="58"/>
      <c r="C18" s="58"/>
      <c r="D18" s="58"/>
      <c r="E18" s="58"/>
      <c r="F18" s="58"/>
      <c r="G18" s="58"/>
      <c r="H18" s="59"/>
      <c r="I18" s="60">
        <v>11983</v>
      </c>
      <c r="J18" s="61"/>
      <c r="K18" s="61"/>
      <c r="L18" s="61"/>
      <c r="M18" s="61"/>
      <c r="N18" s="60">
        <v>6789</v>
      </c>
      <c r="O18" s="61"/>
      <c r="P18" s="61"/>
      <c r="Q18" s="61"/>
      <c r="R18" s="61"/>
      <c r="S18" s="60"/>
      <c r="T18" s="61"/>
      <c r="U18" s="61"/>
      <c r="V18" s="61"/>
      <c r="W18" s="61"/>
      <c r="X18" s="60"/>
      <c r="Y18" s="61"/>
      <c r="Z18" s="61"/>
      <c r="AA18" s="61"/>
      <c r="AB18" s="61"/>
      <c r="AC18" s="62">
        <f t="shared" ref="AC18:AC28" si="0">SUM(I18:AB18)</f>
        <v>18772</v>
      </c>
      <c r="AD18" s="63"/>
      <c r="AE18" s="63"/>
      <c r="AF18" s="63"/>
      <c r="AG18" s="64"/>
      <c r="AJ18" s="9"/>
      <c r="AK18" s="9"/>
      <c r="AL18" s="9"/>
      <c r="AM18" s="9"/>
      <c r="AN18" s="9"/>
      <c r="AO18" s="9"/>
      <c r="AP18" s="9"/>
      <c r="AQ18" s="9"/>
      <c r="AR18" s="9"/>
      <c r="AS18" s="9"/>
      <c r="AT18" s="9"/>
      <c r="AU18" s="9"/>
      <c r="AV18" s="9"/>
      <c r="AW18" s="9"/>
      <c r="AX18" s="9"/>
      <c r="AY18" s="9"/>
      <c r="AZ18" s="9"/>
      <c r="BA18" s="9"/>
      <c r="BB18" s="9"/>
      <c r="BC18" s="9"/>
      <c r="BD18" s="9"/>
      <c r="BE18" s="9"/>
      <c r="BF18" s="9"/>
    </row>
    <row r="19" spans="1:58" ht="42.5" customHeight="1" x14ac:dyDescent="0.55000000000000004">
      <c r="A19" s="36" t="s">
        <v>18</v>
      </c>
      <c r="B19" s="58"/>
      <c r="C19" s="58"/>
      <c r="D19" s="58"/>
      <c r="E19" s="58"/>
      <c r="F19" s="58"/>
      <c r="G19" s="58"/>
      <c r="H19" s="59"/>
      <c r="I19" s="60">
        <v>22228</v>
      </c>
      <c r="J19" s="61"/>
      <c r="K19" s="61"/>
      <c r="L19" s="61"/>
      <c r="M19" s="61"/>
      <c r="N19" s="60">
        <v>5590</v>
      </c>
      <c r="O19" s="61"/>
      <c r="P19" s="61"/>
      <c r="Q19" s="61"/>
      <c r="R19" s="61"/>
      <c r="S19" s="60"/>
      <c r="T19" s="61"/>
      <c r="U19" s="61"/>
      <c r="V19" s="61"/>
      <c r="W19" s="61"/>
      <c r="X19" s="60"/>
      <c r="Y19" s="61"/>
      <c r="Z19" s="61"/>
      <c r="AA19" s="61"/>
      <c r="AB19" s="61"/>
      <c r="AC19" s="62">
        <f t="shared" si="0"/>
        <v>27818</v>
      </c>
      <c r="AD19" s="63"/>
      <c r="AE19" s="63"/>
      <c r="AF19" s="63"/>
      <c r="AG19" s="64"/>
      <c r="AJ19" s="9"/>
      <c r="AK19" s="9"/>
      <c r="AL19" s="9"/>
      <c r="AM19" s="9"/>
      <c r="AN19" s="9"/>
      <c r="AO19" s="9"/>
      <c r="AP19" s="9"/>
      <c r="AQ19" s="9"/>
      <c r="AR19" s="9"/>
      <c r="AS19" s="9"/>
      <c r="AT19" s="9"/>
      <c r="AU19" s="9"/>
      <c r="AV19" s="9"/>
      <c r="AW19" s="9"/>
      <c r="AX19" s="9"/>
      <c r="AY19" s="9"/>
      <c r="AZ19" s="9"/>
      <c r="BA19" s="9"/>
      <c r="BB19" s="9"/>
      <c r="BC19" s="9"/>
      <c r="BD19" s="9"/>
      <c r="BE19" s="9"/>
      <c r="BF19" s="9"/>
    </row>
    <row r="20" spans="1:58" ht="42.5" customHeight="1" x14ac:dyDescent="0.55000000000000004">
      <c r="A20" s="36" t="s">
        <v>19</v>
      </c>
      <c r="B20" s="58"/>
      <c r="C20" s="58"/>
      <c r="D20" s="58"/>
      <c r="E20" s="58"/>
      <c r="F20" s="58"/>
      <c r="G20" s="58"/>
      <c r="H20" s="59"/>
      <c r="I20" s="60">
        <v>52937</v>
      </c>
      <c r="J20" s="61"/>
      <c r="K20" s="61"/>
      <c r="L20" s="61"/>
      <c r="M20" s="61"/>
      <c r="N20" s="60">
        <v>6628</v>
      </c>
      <c r="O20" s="61"/>
      <c r="P20" s="61"/>
      <c r="Q20" s="61"/>
      <c r="R20" s="61"/>
      <c r="S20" s="60"/>
      <c r="T20" s="61"/>
      <c r="U20" s="61"/>
      <c r="V20" s="61"/>
      <c r="W20" s="61"/>
      <c r="X20" s="60"/>
      <c r="Y20" s="61"/>
      <c r="Z20" s="61"/>
      <c r="AA20" s="61"/>
      <c r="AB20" s="61"/>
      <c r="AC20" s="62">
        <f t="shared" si="0"/>
        <v>59565</v>
      </c>
      <c r="AD20" s="63"/>
      <c r="AE20" s="63"/>
      <c r="AF20" s="63"/>
      <c r="AG20" s="64"/>
      <c r="AJ20" s="9"/>
      <c r="AK20" s="9"/>
      <c r="AL20" s="9"/>
      <c r="AM20" s="9"/>
      <c r="AN20" s="9"/>
      <c r="AO20" s="9"/>
      <c r="AP20" s="9"/>
      <c r="AQ20" s="9"/>
      <c r="AR20" s="9"/>
      <c r="AS20" s="9"/>
      <c r="AT20" s="9"/>
      <c r="AU20" s="9"/>
      <c r="AV20" s="9"/>
      <c r="AW20" s="9"/>
      <c r="AX20" s="9"/>
      <c r="AY20" s="9"/>
      <c r="AZ20" s="9"/>
      <c r="BA20" s="9"/>
      <c r="BB20" s="9"/>
      <c r="BC20" s="9"/>
      <c r="BD20" s="9"/>
      <c r="BE20" s="9"/>
      <c r="BF20" s="9"/>
    </row>
    <row r="21" spans="1:58" ht="42.5" customHeight="1" x14ac:dyDescent="0.55000000000000004">
      <c r="A21" s="36" t="s">
        <v>20</v>
      </c>
      <c r="B21" s="58"/>
      <c r="C21" s="58"/>
      <c r="D21" s="58"/>
      <c r="E21" s="58"/>
      <c r="F21" s="58"/>
      <c r="G21" s="58"/>
      <c r="H21" s="59"/>
      <c r="I21" s="60">
        <v>44480</v>
      </c>
      <c r="J21" s="61"/>
      <c r="K21" s="61"/>
      <c r="L21" s="61"/>
      <c r="M21" s="61"/>
      <c r="N21" s="60">
        <v>7789</v>
      </c>
      <c r="O21" s="61"/>
      <c r="P21" s="61"/>
      <c r="Q21" s="61"/>
      <c r="R21" s="61"/>
      <c r="S21" s="60"/>
      <c r="T21" s="61"/>
      <c r="U21" s="61"/>
      <c r="V21" s="61"/>
      <c r="W21" s="61"/>
      <c r="X21" s="60"/>
      <c r="Y21" s="61"/>
      <c r="Z21" s="61"/>
      <c r="AA21" s="61"/>
      <c r="AB21" s="61"/>
      <c r="AC21" s="62">
        <f t="shared" si="0"/>
        <v>52269</v>
      </c>
      <c r="AD21" s="63"/>
      <c r="AE21" s="63"/>
      <c r="AF21" s="63"/>
      <c r="AG21" s="64"/>
      <c r="AJ21" s="9"/>
      <c r="AK21" s="9"/>
      <c r="AL21" s="9"/>
      <c r="AM21" s="9"/>
      <c r="AN21" s="9"/>
      <c r="AO21" s="9"/>
      <c r="AP21" s="9"/>
      <c r="AQ21" s="9"/>
      <c r="AR21" s="9"/>
      <c r="AS21" s="9"/>
      <c r="AT21" s="9"/>
      <c r="AU21" s="9"/>
      <c r="AV21" s="9"/>
      <c r="AW21" s="9"/>
      <c r="AX21" s="9"/>
      <c r="AY21" s="9"/>
      <c r="AZ21" s="9"/>
      <c r="BA21" s="9"/>
      <c r="BB21" s="9"/>
      <c r="BC21" s="9"/>
      <c r="BD21" s="9"/>
      <c r="BE21" s="9"/>
      <c r="BF21" s="9"/>
    </row>
    <row r="22" spans="1:58" ht="42.5" customHeight="1" x14ac:dyDescent="0.55000000000000004">
      <c r="A22" s="36" t="s">
        <v>21</v>
      </c>
      <c r="B22" s="58"/>
      <c r="C22" s="58"/>
      <c r="D22" s="58"/>
      <c r="E22" s="58"/>
      <c r="F22" s="58"/>
      <c r="G22" s="58"/>
      <c r="H22" s="59"/>
      <c r="I22" s="60">
        <v>22289</v>
      </c>
      <c r="J22" s="61"/>
      <c r="K22" s="61"/>
      <c r="L22" s="61"/>
      <c r="M22" s="61"/>
      <c r="N22" s="60">
        <v>9976</v>
      </c>
      <c r="O22" s="61"/>
      <c r="P22" s="61"/>
      <c r="Q22" s="61"/>
      <c r="R22" s="61"/>
      <c r="S22" s="60"/>
      <c r="T22" s="61"/>
      <c r="U22" s="61"/>
      <c r="V22" s="61"/>
      <c r="W22" s="61"/>
      <c r="X22" s="60"/>
      <c r="Y22" s="61"/>
      <c r="Z22" s="61"/>
      <c r="AA22" s="61"/>
      <c r="AB22" s="61"/>
      <c r="AC22" s="62">
        <f t="shared" si="0"/>
        <v>32265</v>
      </c>
      <c r="AD22" s="63"/>
      <c r="AE22" s="63"/>
      <c r="AF22" s="63"/>
      <c r="AG22" s="64"/>
      <c r="AJ22" s="9"/>
      <c r="AK22" s="9"/>
      <c r="AL22" s="9"/>
      <c r="AM22" s="9"/>
      <c r="AN22" s="9"/>
      <c r="AO22" s="9"/>
      <c r="AP22" s="9"/>
      <c r="AQ22" s="9"/>
      <c r="AR22" s="9"/>
      <c r="AS22" s="9"/>
      <c r="AT22" s="9"/>
      <c r="AU22" s="9"/>
      <c r="AV22" s="9"/>
      <c r="AW22" s="9"/>
      <c r="AX22" s="9"/>
      <c r="AY22" s="9"/>
      <c r="AZ22" s="9"/>
      <c r="BA22" s="9"/>
      <c r="BB22" s="9"/>
      <c r="BC22" s="9"/>
      <c r="BD22" s="9"/>
      <c r="BE22" s="9"/>
      <c r="BF22" s="9"/>
    </row>
    <row r="23" spans="1:58" ht="42.5" customHeight="1" x14ac:dyDescent="0.55000000000000004">
      <c r="A23" s="36" t="s">
        <v>22</v>
      </c>
      <c r="B23" s="58"/>
      <c r="C23" s="58"/>
      <c r="D23" s="58"/>
      <c r="E23" s="58"/>
      <c r="F23" s="58"/>
      <c r="G23" s="58"/>
      <c r="H23" s="59"/>
      <c r="I23" s="60">
        <v>99938</v>
      </c>
      <c r="J23" s="61"/>
      <c r="K23" s="61"/>
      <c r="L23" s="61"/>
      <c r="M23" s="61"/>
      <c r="N23" s="60">
        <v>7637</v>
      </c>
      <c r="O23" s="61"/>
      <c r="P23" s="61"/>
      <c r="Q23" s="61"/>
      <c r="R23" s="61"/>
      <c r="S23" s="60"/>
      <c r="T23" s="61"/>
      <c r="U23" s="61"/>
      <c r="V23" s="61"/>
      <c r="W23" s="61"/>
      <c r="X23" s="60"/>
      <c r="Y23" s="61"/>
      <c r="Z23" s="61"/>
      <c r="AA23" s="61"/>
      <c r="AB23" s="61"/>
      <c r="AC23" s="62">
        <f t="shared" si="0"/>
        <v>107575</v>
      </c>
      <c r="AD23" s="63"/>
      <c r="AE23" s="63"/>
      <c r="AF23" s="63"/>
      <c r="AG23" s="64"/>
      <c r="AJ23" s="9"/>
      <c r="AK23" s="9"/>
      <c r="AL23" s="9"/>
      <c r="AM23" s="9"/>
      <c r="AN23" s="9"/>
      <c r="AO23" s="9"/>
      <c r="AP23" s="9"/>
      <c r="AQ23" s="9"/>
      <c r="AR23" s="9"/>
      <c r="AS23" s="9"/>
      <c r="AT23" s="9"/>
      <c r="AU23" s="9"/>
      <c r="AV23" s="9"/>
      <c r="AW23" s="9"/>
      <c r="AX23" s="9"/>
      <c r="AY23" s="9"/>
      <c r="AZ23" s="9"/>
      <c r="BA23" s="9"/>
      <c r="BB23" s="9"/>
      <c r="BC23" s="9"/>
      <c r="BD23" s="9"/>
      <c r="BE23" s="9"/>
      <c r="BF23" s="9"/>
    </row>
    <row r="24" spans="1:58" ht="42.5" customHeight="1" x14ac:dyDescent="0.55000000000000004">
      <c r="A24" s="36" t="s">
        <v>23</v>
      </c>
      <c r="B24" s="58"/>
      <c r="C24" s="58"/>
      <c r="D24" s="58"/>
      <c r="E24" s="58"/>
      <c r="F24" s="58"/>
      <c r="G24" s="58"/>
      <c r="H24" s="59"/>
      <c r="I24" s="60">
        <v>99337</v>
      </c>
      <c r="J24" s="61"/>
      <c r="K24" s="61"/>
      <c r="L24" s="61"/>
      <c r="M24" s="61"/>
      <c r="N24" s="60">
        <v>8297</v>
      </c>
      <c r="O24" s="61"/>
      <c r="P24" s="61"/>
      <c r="Q24" s="61"/>
      <c r="R24" s="61"/>
      <c r="S24" s="60"/>
      <c r="T24" s="61"/>
      <c r="U24" s="61"/>
      <c r="V24" s="61"/>
      <c r="W24" s="61"/>
      <c r="X24" s="60"/>
      <c r="Y24" s="61"/>
      <c r="Z24" s="61"/>
      <c r="AA24" s="61"/>
      <c r="AB24" s="61"/>
      <c r="AC24" s="62">
        <f t="shared" si="0"/>
        <v>107634</v>
      </c>
      <c r="AD24" s="63"/>
      <c r="AE24" s="63"/>
      <c r="AF24" s="63"/>
      <c r="AG24" s="64"/>
      <c r="AJ24" s="9"/>
      <c r="AK24" s="9"/>
      <c r="AL24" s="9"/>
      <c r="AM24" s="9"/>
      <c r="AN24" s="9"/>
      <c r="AO24" s="9"/>
      <c r="AP24" s="9"/>
      <c r="AQ24" s="9"/>
      <c r="AR24" s="9"/>
      <c r="AS24" s="9"/>
      <c r="AT24" s="9"/>
      <c r="AU24" s="9"/>
      <c r="AV24" s="9"/>
      <c r="AW24" s="9"/>
      <c r="AX24" s="9"/>
      <c r="AY24" s="9"/>
      <c r="AZ24" s="9"/>
      <c r="BA24" s="9"/>
      <c r="BB24" s="9"/>
      <c r="BC24" s="9"/>
      <c r="BD24" s="9"/>
      <c r="BE24" s="9"/>
      <c r="BF24" s="9"/>
    </row>
    <row r="25" spans="1:58" ht="42.5" customHeight="1" x14ac:dyDescent="0.55000000000000004">
      <c r="A25" s="36" t="s">
        <v>24</v>
      </c>
      <c r="B25" s="58"/>
      <c r="C25" s="58"/>
      <c r="D25" s="58"/>
      <c r="E25" s="58"/>
      <c r="F25" s="58"/>
      <c r="G25" s="58"/>
      <c r="H25" s="59"/>
      <c r="I25" s="60">
        <v>77900</v>
      </c>
      <c r="J25" s="61"/>
      <c r="K25" s="61"/>
      <c r="L25" s="61"/>
      <c r="M25" s="61"/>
      <c r="N25" s="60">
        <v>7659</v>
      </c>
      <c r="O25" s="61"/>
      <c r="P25" s="61"/>
      <c r="Q25" s="61"/>
      <c r="R25" s="61"/>
      <c r="S25" s="60"/>
      <c r="T25" s="61"/>
      <c r="U25" s="61"/>
      <c r="V25" s="61"/>
      <c r="W25" s="61"/>
      <c r="X25" s="60"/>
      <c r="Y25" s="61"/>
      <c r="Z25" s="61"/>
      <c r="AA25" s="61"/>
      <c r="AB25" s="61"/>
      <c r="AC25" s="62">
        <f t="shared" si="0"/>
        <v>85559</v>
      </c>
      <c r="AD25" s="63"/>
      <c r="AE25" s="63"/>
      <c r="AF25" s="63"/>
      <c r="AG25" s="64"/>
      <c r="AJ25" s="9"/>
      <c r="AK25" s="9"/>
      <c r="AL25" s="9"/>
      <c r="AM25" s="9"/>
      <c r="AN25" s="9"/>
      <c r="AO25" s="9"/>
      <c r="AP25" s="9"/>
      <c r="AQ25" s="9"/>
      <c r="AR25" s="9"/>
      <c r="AS25" s="9"/>
      <c r="AT25" s="9"/>
      <c r="AU25" s="9"/>
      <c r="AV25" s="9"/>
      <c r="AW25" s="9"/>
      <c r="AX25" s="9"/>
      <c r="AY25" s="9"/>
      <c r="AZ25" s="9"/>
      <c r="BA25" s="9"/>
      <c r="BB25" s="9"/>
      <c r="BC25" s="9"/>
      <c r="BD25" s="9"/>
      <c r="BE25" s="9"/>
      <c r="BF25" s="9"/>
    </row>
    <row r="26" spans="1:58" ht="42.5" customHeight="1" x14ac:dyDescent="0.55000000000000004">
      <c r="A26" s="36" t="s">
        <v>25</v>
      </c>
      <c r="B26" s="58"/>
      <c r="C26" s="58"/>
      <c r="D26" s="58"/>
      <c r="E26" s="58"/>
      <c r="F26" s="58"/>
      <c r="G26" s="58"/>
      <c r="H26" s="59"/>
      <c r="I26" s="60">
        <v>77908</v>
      </c>
      <c r="J26" s="61"/>
      <c r="K26" s="61"/>
      <c r="L26" s="61"/>
      <c r="M26" s="61"/>
      <c r="N26" s="60">
        <v>8881</v>
      </c>
      <c r="O26" s="61"/>
      <c r="P26" s="61"/>
      <c r="Q26" s="61"/>
      <c r="R26" s="61"/>
      <c r="S26" s="60">
        <v>567</v>
      </c>
      <c r="T26" s="61"/>
      <c r="U26" s="61"/>
      <c r="V26" s="61"/>
      <c r="W26" s="61"/>
      <c r="X26" s="60"/>
      <c r="Y26" s="61"/>
      <c r="Z26" s="61"/>
      <c r="AA26" s="61"/>
      <c r="AB26" s="61"/>
      <c r="AC26" s="62">
        <f t="shared" si="0"/>
        <v>87356</v>
      </c>
      <c r="AD26" s="63"/>
      <c r="AE26" s="63"/>
      <c r="AF26" s="63"/>
      <c r="AG26" s="64"/>
      <c r="AJ26" s="9"/>
      <c r="AK26" s="9"/>
      <c r="AL26" s="9"/>
      <c r="AM26" s="9"/>
      <c r="AN26" s="9"/>
      <c r="AO26" s="9"/>
      <c r="AP26" s="9"/>
      <c r="AQ26" s="9"/>
      <c r="AR26" s="9"/>
      <c r="AS26" s="9"/>
      <c r="AT26" s="9"/>
      <c r="AU26" s="9"/>
      <c r="AV26" s="9"/>
      <c r="AW26" s="9"/>
      <c r="AX26" s="9"/>
      <c r="AY26" s="9"/>
      <c r="AZ26" s="9"/>
      <c r="BA26" s="9"/>
      <c r="BB26" s="9"/>
      <c r="BC26" s="9"/>
      <c r="BD26" s="9"/>
      <c r="BE26" s="9"/>
      <c r="BF26" s="9"/>
    </row>
    <row r="27" spans="1:58" ht="42.5" customHeight="1" x14ac:dyDescent="0.55000000000000004">
      <c r="A27" s="36" t="s">
        <v>26</v>
      </c>
      <c r="B27" s="58"/>
      <c r="C27" s="58"/>
      <c r="D27" s="58"/>
      <c r="E27" s="58"/>
      <c r="F27" s="58"/>
      <c r="G27" s="58"/>
      <c r="H27" s="59"/>
      <c r="I27" s="60">
        <v>62348</v>
      </c>
      <c r="J27" s="61"/>
      <c r="K27" s="61"/>
      <c r="L27" s="61"/>
      <c r="M27" s="61"/>
      <c r="N27" s="60">
        <v>3354</v>
      </c>
      <c r="O27" s="61"/>
      <c r="P27" s="61"/>
      <c r="Q27" s="61"/>
      <c r="R27" s="61"/>
      <c r="S27" s="60"/>
      <c r="T27" s="61"/>
      <c r="U27" s="61"/>
      <c r="V27" s="61"/>
      <c r="W27" s="61"/>
      <c r="X27" s="60"/>
      <c r="Y27" s="61"/>
      <c r="Z27" s="61"/>
      <c r="AA27" s="61"/>
      <c r="AB27" s="61"/>
      <c r="AC27" s="62">
        <f t="shared" si="0"/>
        <v>65702</v>
      </c>
      <c r="AD27" s="63"/>
      <c r="AE27" s="63"/>
      <c r="AF27" s="63"/>
      <c r="AG27" s="64"/>
      <c r="AJ27" s="9"/>
      <c r="AK27" s="9"/>
      <c r="AL27" s="9"/>
      <c r="AM27" s="9"/>
      <c r="AN27" s="9"/>
      <c r="AO27" s="9"/>
      <c r="AP27" s="9"/>
      <c r="AQ27" s="9"/>
      <c r="AR27" s="9"/>
      <c r="AS27" s="9"/>
      <c r="AT27" s="9"/>
      <c r="AU27" s="9"/>
      <c r="AV27" s="9"/>
      <c r="AW27" s="9"/>
      <c r="AX27" s="9"/>
      <c r="AY27" s="9"/>
      <c r="AZ27" s="9"/>
      <c r="BA27" s="9"/>
      <c r="BB27" s="9"/>
      <c r="BC27" s="9"/>
      <c r="BD27" s="9"/>
      <c r="BE27" s="9"/>
      <c r="BF27" s="9"/>
    </row>
    <row r="28" spans="1:58" ht="42.5" customHeight="1" x14ac:dyDescent="0.55000000000000004">
      <c r="A28" s="36" t="s">
        <v>27</v>
      </c>
      <c r="B28" s="58"/>
      <c r="C28" s="58"/>
      <c r="D28" s="58"/>
      <c r="E28" s="58"/>
      <c r="F28" s="58"/>
      <c r="G28" s="58"/>
      <c r="H28" s="59"/>
      <c r="I28" s="60">
        <v>88730</v>
      </c>
      <c r="J28" s="61"/>
      <c r="K28" s="61"/>
      <c r="L28" s="61"/>
      <c r="M28" s="61"/>
      <c r="N28" s="60">
        <v>8865</v>
      </c>
      <c r="O28" s="61"/>
      <c r="P28" s="61"/>
      <c r="Q28" s="61"/>
      <c r="R28" s="61"/>
      <c r="S28" s="60"/>
      <c r="T28" s="61"/>
      <c r="U28" s="61"/>
      <c r="V28" s="61"/>
      <c r="W28" s="61"/>
      <c r="X28" s="60"/>
      <c r="Y28" s="61"/>
      <c r="Z28" s="61"/>
      <c r="AA28" s="61"/>
      <c r="AB28" s="61"/>
      <c r="AC28" s="62">
        <f t="shared" si="0"/>
        <v>97595</v>
      </c>
      <c r="AD28" s="63"/>
      <c r="AE28" s="63"/>
      <c r="AF28" s="63"/>
      <c r="AG28" s="64"/>
    </row>
    <row r="29" spans="1:58" ht="42.5" customHeight="1" thickBot="1" x14ac:dyDescent="0.6">
      <c r="A29" s="24" t="s">
        <v>10</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6"/>
      <c r="AC29" s="27">
        <f>SUM(AC17:AG28)</f>
        <v>778953</v>
      </c>
      <c r="AD29" s="28"/>
      <c r="AE29" s="28"/>
      <c r="AF29" s="28"/>
      <c r="AG29" s="29"/>
    </row>
    <row r="30" spans="1:58" ht="25.5" customHeight="1" thickBot="1" x14ac:dyDescent="0.6">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20"/>
      <c r="AE30" s="20"/>
      <c r="AF30" s="20"/>
      <c r="AG30" s="20"/>
    </row>
    <row r="31" spans="1:58" ht="26.5" customHeight="1" thickTop="1" thickBot="1" x14ac:dyDescent="0.6">
      <c r="A31" s="18"/>
      <c r="B31" s="18"/>
      <c r="C31" s="18"/>
      <c r="D31" s="18"/>
      <c r="E31" s="18"/>
      <c r="F31" s="18"/>
      <c r="G31" s="18"/>
      <c r="H31" s="18"/>
      <c r="I31" s="18"/>
      <c r="J31" s="18"/>
      <c r="K31" s="18"/>
      <c r="L31" s="18"/>
      <c r="M31" s="18"/>
      <c r="N31" s="18"/>
      <c r="O31" s="18"/>
      <c r="P31" s="18"/>
      <c r="Q31" s="18"/>
      <c r="R31" s="18"/>
      <c r="S31" s="18"/>
      <c r="T31" s="18"/>
      <c r="U31" s="65" t="s">
        <v>29</v>
      </c>
      <c r="V31" s="65"/>
      <c r="W31" s="65"/>
      <c r="X31" s="65"/>
      <c r="Y31" s="65"/>
      <c r="Z31" s="65"/>
      <c r="AA31" s="65"/>
      <c r="AB31" s="65"/>
      <c r="AC31" s="66">
        <f>ROUNDDOWN(AC29*1.43,1)</f>
        <v>1113902.7</v>
      </c>
      <c r="AD31" s="66"/>
      <c r="AE31" s="66"/>
      <c r="AF31" s="66"/>
      <c r="AG31" s="66"/>
    </row>
    <row r="32" spans="1:58" ht="15" customHeight="1" thickTop="1" x14ac:dyDescent="0.55000000000000004">
      <c r="A32" s="7" t="s">
        <v>1</v>
      </c>
    </row>
    <row r="34" spans="1:58" ht="15" customHeight="1" thickBot="1" x14ac:dyDescent="0.6">
      <c r="A34" s="17" t="s">
        <v>47</v>
      </c>
      <c r="B34" s="21"/>
      <c r="C34" s="21"/>
      <c r="D34" s="21"/>
      <c r="AD34" s="6"/>
      <c r="AG34" s="6" t="s">
        <v>0</v>
      </c>
    </row>
    <row r="35" spans="1:58" ht="9" customHeight="1" x14ac:dyDescent="0.55000000000000004">
      <c r="A35" s="45"/>
      <c r="B35" s="46"/>
      <c r="C35" s="46"/>
      <c r="D35" s="46"/>
      <c r="E35" s="46"/>
      <c r="F35" s="46"/>
      <c r="G35" s="46"/>
      <c r="H35" s="46"/>
      <c r="I35" s="49" t="s">
        <v>3</v>
      </c>
      <c r="J35" s="50"/>
      <c r="K35" s="50"/>
      <c r="L35" s="50"/>
      <c r="M35" s="50"/>
      <c r="N35" s="49" t="s">
        <v>4</v>
      </c>
      <c r="O35" s="50"/>
      <c r="P35" s="50"/>
      <c r="Q35" s="50"/>
      <c r="R35" s="50"/>
      <c r="S35" s="49" t="s">
        <v>5</v>
      </c>
      <c r="T35" s="50"/>
      <c r="U35" s="50"/>
      <c r="V35" s="50"/>
      <c r="W35" s="50"/>
      <c r="X35" s="49" t="s">
        <v>6</v>
      </c>
      <c r="Y35" s="50"/>
      <c r="Z35" s="50"/>
      <c r="AA35" s="50"/>
      <c r="AB35" s="50"/>
      <c r="AC35" s="49" t="s">
        <v>2</v>
      </c>
      <c r="AD35" s="50"/>
      <c r="AE35" s="50"/>
      <c r="AF35" s="50"/>
      <c r="AG35" s="55"/>
      <c r="AJ35" s="43"/>
      <c r="AK35" s="44"/>
      <c r="AL35" s="44"/>
      <c r="AM35" s="44"/>
      <c r="AN35" s="44"/>
      <c r="AO35" s="44"/>
      <c r="AP35" s="44"/>
      <c r="AQ35" s="44"/>
      <c r="AR35" s="44"/>
      <c r="AS35" s="44"/>
      <c r="AT35" s="44"/>
      <c r="AU35" s="44"/>
      <c r="AV35" s="44"/>
      <c r="AW35" s="44"/>
      <c r="AX35" s="44"/>
      <c r="AY35" s="44"/>
      <c r="AZ35" s="44"/>
      <c r="BA35" s="44"/>
      <c r="BB35" s="44"/>
      <c r="BC35" s="44"/>
      <c r="BD35" s="44"/>
      <c r="BE35" s="44"/>
      <c r="BF35" s="44"/>
    </row>
    <row r="36" spans="1:58" ht="9" customHeight="1" x14ac:dyDescent="0.55000000000000004">
      <c r="A36" s="47"/>
      <c r="B36" s="48"/>
      <c r="C36" s="48"/>
      <c r="D36" s="48"/>
      <c r="E36" s="48"/>
      <c r="F36" s="48"/>
      <c r="G36" s="48"/>
      <c r="H36" s="48"/>
      <c r="I36" s="51"/>
      <c r="J36" s="52"/>
      <c r="K36" s="52"/>
      <c r="L36" s="52"/>
      <c r="M36" s="52"/>
      <c r="N36" s="51"/>
      <c r="O36" s="52"/>
      <c r="P36" s="52"/>
      <c r="Q36" s="52"/>
      <c r="R36" s="52"/>
      <c r="S36" s="51"/>
      <c r="T36" s="52"/>
      <c r="U36" s="52"/>
      <c r="V36" s="52"/>
      <c r="W36" s="52"/>
      <c r="X36" s="51"/>
      <c r="Y36" s="52"/>
      <c r="Z36" s="52"/>
      <c r="AA36" s="52"/>
      <c r="AB36" s="52"/>
      <c r="AC36" s="51"/>
      <c r="AD36" s="52"/>
      <c r="AE36" s="52"/>
      <c r="AF36" s="52"/>
      <c r="AG36" s="56"/>
      <c r="AJ36" s="44"/>
      <c r="AK36" s="44"/>
      <c r="AL36" s="44"/>
      <c r="AM36" s="44"/>
      <c r="AN36" s="44"/>
      <c r="AO36" s="44"/>
      <c r="AP36" s="44"/>
      <c r="AQ36" s="44"/>
      <c r="AR36" s="44"/>
      <c r="AS36" s="44"/>
      <c r="AT36" s="44"/>
      <c r="AU36" s="44"/>
      <c r="AV36" s="44"/>
      <c r="AW36" s="44"/>
      <c r="AX36" s="44"/>
      <c r="AY36" s="44"/>
      <c r="AZ36" s="44"/>
      <c r="BA36" s="44"/>
      <c r="BB36" s="44"/>
      <c r="BC36" s="44"/>
      <c r="BD36" s="44"/>
      <c r="BE36" s="44"/>
      <c r="BF36" s="44"/>
    </row>
    <row r="37" spans="1:58" ht="9" customHeight="1" x14ac:dyDescent="0.55000000000000004">
      <c r="A37" s="47"/>
      <c r="B37" s="48"/>
      <c r="C37" s="48"/>
      <c r="D37" s="48"/>
      <c r="E37" s="48"/>
      <c r="F37" s="48"/>
      <c r="G37" s="48"/>
      <c r="H37" s="48"/>
      <c r="I37" s="53"/>
      <c r="J37" s="54"/>
      <c r="K37" s="54"/>
      <c r="L37" s="54"/>
      <c r="M37" s="54"/>
      <c r="N37" s="53"/>
      <c r="O37" s="54"/>
      <c r="P37" s="54"/>
      <c r="Q37" s="54"/>
      <c r="R37" s="54"/>
      <c r="S37" s="53"/>
      <c r="T37" s="54"/>
      <c r="U37" s="54"/>
      <c r="V37" s="54"/>
      <c r="W37" s="54"/>
      <c r="X37" s="53"/>
      <c r="Y37" s="54"/>
      <c r="Z37" s="54"/>
      <c r="AA37" s="54"/>
      <c r="AB37" s="54"/>
      <c r="AC37" s="53"/>
      <c r="AD37" s="54"/>
      <c r="AE37" s="54"/>
      <c r="AF37" s="54"/>
      <c r="AG37" s="57"/>
      <c r="AJ37" s="44"/>
      <c r="AK37" s="44"/>
      <c r="AL37" s="44"/>
      <c r="AM37" s="44"/>
      <c r="AN37" s="44"/>
      <c r="AO37" s="44"/>
      <c r="AP37" s="44"/>
      <c r="AQ37" s="44"/>
      <c r="AR37" s="44"/>
      <c r="AS37" s="44"/>
      <c r="AT37" s="44"/>
      <c r="AU37" s="44"/>
      <c r="AV37" s="44"/>
      <c r="AW37" s="44"/>
      <c r="AX37" s="44"/>
      <c r="AY37" s="44"/>
      <c r="AZ37" s="44"/>
      <c r="BA37" s="44"/>
      <c r="BB37" s="44"/>
      <c r="BC37" s="44"/>
      <c r="BD37" s="44"/>
      <c r="BE37" s="44"/>
      <c r="BF37" s="44"/>
    </row>
    <row r="38" spans="1:58" ht="42.5" customHeight="1" x14ac:dyDescent="0.55000000000000004">
      <c r="A38" s="36" t="s">
        <v>35</v>
      </c>
      <c r="B38" s="31"/>
      <c r="C38" s="31"/>
      <c r="D38" s="31"/>
      <c r="E38" s="31"/>
      <c r="F38" s="31"/>
      <c r="G38" s="31"/>
      <c r="H38" s="32"/>
      <c r="I38" s="33">
        <v>55309</v>
      </c>
      <c r="J38" s="34"/>
      <c r="K38" s="34"/>
      <c r="L38" s="34"/>
      <c r="M38" s="34"/>
      <c r="N38" s="33">
        <v>16787</v>
      </c>
      <c r="O38" s="34"/>
      <c r="P38" s="34"/>
      <c r="Q38" s="34"/>
      <c r="R38" s="34"/>
      <c r="S38" s="33"/>
      <c r="T38" s="34"/>
      <c r="U38" s="34"/>
      <c r="V38" s="34"/>
      <c r="W38" s="34"/>
      <c r="X38" s="33"/>
      <c r="Y38" s="34"/>
      <c r="Z38" s="34"/>
      <c r="AA38" s="34"/>
      <c r="AB38" s="34"/>
      <c r="AC38" s="40">
        <f>SUM(I38:AB38)</f>
        <v>72096</v>
      </c>
      <c r="AD38" s="41"/>
      <c r="AE38" s="41"/>
      <c r="AF38" s="41"/>
      <c r="AG38" s="42"/>
    </row>
    <row r="39" spans="1:58" ht="42.5" customHeight="1" x14ac:dyDescent="0.55000000000000004">
      <c r="A39" s="36" t="s">
        <v>36</v>
      </c>
      <c r="B39" s="31"/>
      <c r="C39" s="31"/>
      <c r="D39" s="31"/>
      <c r="E39" s="31"/>
      <c r="F39" s="31"/>
      <c r="G39" s="31"/>
      <c r="H39" s="32"/>
      <c r="I39" s="33">
        <v>67876</v>
      </c>
      <c r="J39" s="34"/>
      <c r="K39" s="34"/>
      <c r="L39" s="34"/>
      <c r="M39" s="34"/>
      <c r="N39" s="33">
        <v>20098</v>
      </c>
      <c r="O39" s="34"/>
      <c r="P39" s="34"/>
      <c r="Q39" s="34"/>
      <c r="R39" s="34"/>
      <c r="S39" s="33"/>
      <c r="T39" s="34"/>
      <c r="U39" s="34"/>
      <c r="V39" s="34"/>
      <c r="W39" s="34"/>
      <c r="X39" s="33"/>
      <c r="Y39" s="34"/>
      <c r="Z39" s="34"/>
      <c r="AA39" s="34"/>
      <c r="AB39" s="34"/>
      <c r="AC39" s="40">
        <f t="shared" ref="AC39:AC46" si="1">SUM(I39:AB39)</f>
        <v>87974</v>
      </c>
      <c r="AD39" s="41"/>
      <c r="AE39" s="41"/>
      <c r="AF39" s="41"/>
      <c r="AG39" s="42"/>
    </row>
    <row r="40" spans="1:58" ht="42.5" customHeight="1" x14ac:dyDescent="0.55000000000000004">
      <c r="A40" s="36" t="s">
        <v>37</v>
      </c>
      <c r="B40" s="31"/>
      <c r="C40" s="31"/>
      <c r="D40" s="31"/>
      <c r="E40" s="31"/>
      <c r="F40" s="31"/>
      <c r="G40" s="31"/>
      <c r="H40" s="32"/>
      <c r="I40" s="33">
        <v>78090</v>
      </c>
      <c r="J40" s="34"/>
      <c r="K40" s="34"/>
      <c r="L40" s="34"/>
      <c r="M40" s="34"/>
      <c r="N40" s="33">
        <v>27898</v>
      </c>
      <c r="O40" s="34"/>
      <c r="P40" s="34"/>
      <c r="Q40" s="34"/>
      <c r="R40" s="34"/>
      <c r="S40" s="33"/>
      <c r="T40" s="34"/>
      <c r="U40" s="34"/>
      <c r="V40" s="34"/>
      <c r="W40" s="34"/>
      <c r="X40" s="33"/>
      <c r="Y40" s="34"/>
      <c r="Z40" s="34"/>
      <c r="AA40" s="34"/>
      <c r="AB40" s="34"/>
      <c r="AC40" s="40">
        <f t="shared" si="1"/>
        <v>105988</v>
      </c>
      <c r="AD40" s="41"/>
      <c r="AE40" s="41"/>
      <c r="AF40" s="41"/>
      <c r="AG40" s="42"/>
    </row>
    <row r="41" spans="1:58" ht="42.5" customHeight="1" x14ac:dyDescent="0.55000000000000004">
      <c r="A41" s="36" t="s">
        <v>38</v>
      </c>
      <c r="B41" s="31"/>
      <c r="C41" s="31"/>
      <c r="D41" s="31"/>
      <c r="E41" s="31"/>
      <c r="F41" s="31"/>
      <c r="G41" s="31"/>
      <c r="H41" s="32"/>
      <c r="I41" s="33">
        <v>98172</v>
      </c>
      <c r="J41" s="34"/>
      <c r="K41" s="34"/>
      <c r="L41" s="34"/>
      <c r="M41" s="34"/>
      <c r="N41" s="33">
        <v>19987</v>
      </c>
      <c r="O41" s="34"/>
      <c r="P41" s="34"/>
      <c r="Q41" s="34"/>
      <c r="R41" s="34"/>
      <c r="S41" s="33"/>
      <c r="T41" s="34"/>
      <c r="U41" s="34"/>
      <c r="V41" s="34"/>
      <c r="W41" s="34"/>
      <c r="X41" s="33"/>
      <c r="Y41" s="34"/>
      <c r="Z41" s="34"/>
      <c r="AA41" s="34"/>
      <c r="AB41" s="34"/>
      <c r="AC41" s="40">
        <f t="shared" si="1"/>
        <v>118159</v>
      </c>
      <c r="AD41" s="41"/>
      <c r="AE41" s="41"/>
      <c r="AF41" s="41"/>
      <c r="AG41" s="42"/>
    </row>
    <row r="42" spans="1:58" ht="42.5" customHeight="1" x14ac:dyDescent="0.55000000000000004">
      <c r="A42" s="36" t="s">
        <v>39</v>
      </c>
      <c r="B42" s="31"/>
      <c r="C42" s="31"/>
      <c r="D42" s="31"/>
      <c r="E42" s="31"/>
      <c r="F42" s="31"/>
      <c r="G42" s="31"/>
      <c r="H42" s="32"/>
      <c r="I42" s="33">
        <v>97689</v>
      </c>
      <c r="J42" s="34"/>
      <c r="K42" s="34"/>
      <c r="L42" s="34"/>
      <c r="M42" s="34"/>
      <c r="N42" s="33">
        <v>19872</v>
      </c>
      <c r="O42" s="34"/>
      <c r="P42" s="34"/>
      <c r="Q42" s="34"/>
      <c r="R42" s="34"/>
      <c r="S42" s="33"/>
      <c r="T42" s="34"/>
      <c r="U42" s="34"/>
      <c r="V42" s="34"/>
      <c r="W42" s="34"/>
      <c r="X42" s="33"/>
      <c r="Y42" s="34"/>
      <c r="Z42" s="34"/>
      <c r="AA42" s="34"/>
      <c r="AB42" s="34"/>
      <c r="AC42" s="40">
        <f t="shared" si="1"/>
        <v>117561</v>
      </c>
      <c r="AD42" s="41"/>
      <c r="AE42" s="41"/>
      <c r="AF42" s="41"/>
      <c r="AG42" s="42"/>
    </row>
    <row r="43" spans="1:58" ht="42.5" customHeight="1" x14ac:dyDescent="0.55000000000000004">
      <c r="A43" s="36" t="s">
        <v>40</v>
      </c>
      <c r="B43" s="31"/>
      <c r="C43" s="31"/>
      <c r="D43" s="31"/>
      <c r="E43" s="31"/>
      <c r="F43" s="31"/>
      <c r="G43" s="31"/>
      <c r="H43" s="32"/>
      <c r="I43" s="33">
        <v>90876</v>
      </c>
      <c r="J43" s="34"/>
      <c r="K43" s="34"/>
      <c r="L43" s="34"/>
      <c r="M43" s="34"/>
      <c r="N43" s="33">
        <v>19765</v>
      </c>
      <c r="O43" s="34"/>
      <c r="P43" s="34"/>
      <c r="Q43" s="34"/>
      <c r="R43" s="34"/>
      <c r="S43" s="33"/>
      <c r="T43" s="34"/>
      <c r="U43" s="34"/>
      <c r="V43" s="34"/>
      <c r="W43" s="34"/>
      <c r="X43" s="33"/>
      <c r="Y43" s="34"/>
      <c r="Z43" s="34"/>
      <c r="AA43" s="34"/>
      <c r="AB43" s="34"/>
      <c r="AC43" s="40">
        <f t="shared" si="1"/>
        <v>110641</v>
      </c>
      <c r="AD43" s="41"/>
      <c r="AE43" s="41"/>
      <c r="AF43" s="41"/>
      <c r="AG43" s="42"/>
    </row>
    <row r="44" spans="1:58" ht="42.5" customHeight="1" x14ac:dyDescent="0.55000000000000004">
      <c r="A44" s="36" t="s">
        <v>41</v>
      </c>
      <c r="B44" s="31"/>
      <c r="C44" s="31"/>
      <c r="D44" s="31"/>
      <c r="E44" s="31"/>
      <c r="F44" s="31"/>
      <c r="G44" s="31"/>
      <c r="H44" s="32"/>
      <c r="I44" s="33">
        <v>109092</v>
      </c>
      <c r="J44" s="34"/>
      <c r="K44" s="34"/>
      <c r="L44" s="34"/>
      <c r="M44" s="34"/>
      <c r="N44" s="33">
        <v>27898</v>
      </c>
      <c r="O44" s="34"/>
      <c r="P44" s="34"/>
      <c r="Q44" s="34"/>
      <c r="R44" s="34"/>
      <c r="S44" s="33"/>
      <c r="T44" s="34"/>
      <c r="U44" s="34"/>
      <c r="V44" s="34"/>
      <c r="W44" s="34"/>
      <c r="X44" s="33"/>
      <c r="Y44" s="34"/>
      <c r="Z44" s="34"/>
      <c r="AA44" s="34"/>
      <c r="AB44" s="34"/>
      <c r="AC44" s="40">
        <f t="shared" si="1"/>
        <v>136990</v>
      </c>
      <c r="AD44" s="41"/>
      <c r="AE44" s="41"/>
      <c r="AF44" s="41"/>
      <c r="AG44" s="42"/>
    </row>
    <row r="45" spans="1:58" ht="42.5" customHeight="1" x14ac:dyDescent="0.55000000000000004">
      <c r="A45" s="36" t="s">
        <v>42</v>
      </c>
      <c r="B45" s="31"/>
      <c r="C45" s="31"/>
      <c r="D45" s="31"/>
      <c r="E45" s="31"/>
      <c r="F45" s="31"/>
      <c r="G45" s="31"/>
      <c r="H45" s="32"/>
      <c r="I45" s="33">
        <v>89029</v>
      </c>
      <c r="J45" s="34"/>
      <c r="K45" s="34"/>
      <c r="L45" s="34"/>
      <c r="M45" s="34"/>
      <c r="N45" s="33">
        <v>28909</v>
      </c>
      <c r="O45" s="34"/>
      <c r="P45" s="34"/>
      <c r="Q45" s="34"/>
      <c r="R45" s="34"/>
      <c r="S45" s="33"/>
      <c r="T45" s="34"/>
      <c r="U45" s="34"/>
      <c r="V45" s="34"/>
      <c r="W45" s="34"/>
      <c r="X45" s="33"/>
      <c r="Y45" s="34"/>
      <c r="Z45" s="34"/>
      <c r="AA45" s="34"/>
      <c r="AB45" s="34"/>
      <c r="AC45" s="40">
        <f t="shared" si="1"/>
        <v>117938</v>
      </c>
      <c r="AD45" s="41"/>
      <c r="AE45" s="41"/>
      <c r="AF45" s="41"/>
      <c r="AG45" s="42"/>
    </row>
    <row r="46" spans="1:58" ht="42.5" customHeight="1" x14ac:dyDescent="0.55000000000000004">
      <c r="A46" s="36" t="s">
        <v>43</v>
      </c>
      <c r="B46" s="31"/>
      <c r="C46" s="31"/>
      <c r="D46" s="31"/>
      <c r="E46" s="31"/>
      <c r="F46" s="31"/>
      <c r="G46" s="31"/>
      <c r="H46" s="32"/>
      <c r="I46" s="33">
        <v>90123</v>
      </c>
      <c r="J46" s="34"/>
      <c r="K46" s="34"/>
      <c r="L46" s="34"/>
      <c r="M46" s="34"/>
      <c r="N46" s="33">
        <v>26379</v>
      </c>
      <c r="O46" s="34"/>
      <c r="P46" s="34"/>
      <c r="Q46" s="34"/>
      <c r="R46" s="34"/>
      <c r="S46" s="33"/>
      <c r="T46" s="34"/>
      <c r="U46" s="34"/>
      <c r="V46" s="34"/>
      <c r="W46" s="34"/>
      <c r="X46" s="33"/>
      <c r="Y46" s="34"/>
      <c r="Z46" s="34"/>
      <c r="AA46" s="34"/>
      <c r="AB46" s="34"/>
      <c r="AC46" s="40">
        <f t="shared" si="1"/>
        <v>116502</v>
      </c>
      <c r="AD46" s="41"/>
      <c r="AE46" s="41"/>
      <c r="AF46" s="41"/>
      <c r="AG46" s="42"/>
    </row>
    <row r="47" spans="1:58" ht="101" customHeight="1" x14ac:dyDescent="0.55000000000000004">
      <c r="A47" s="36" t="s">
        <v>44</v>
      </c>
      <c r="B47" s="31"/>
      <c r="C47" s="31"/>
      <c r="D47" s="31"/>
      <c r="E47" s="31"/>
      <c r="F47" s="31"/>
      <c r="G47" s="31"/>
      <c r="H47" s="32"/>
      <c r="I47" s="37" t="s">
        <v>48</v>
      </c>
      <c r="J47" s="38"/>
      <c r="K47" s="38"/>
      <c r="L47" s="38"/>
      <c r="M47" s="38"/>
      <c r="N47" s="38"/>
      <c r="O47" s="38"/>
      <c r="P47" s="38"/>
      <c r="Q47" s="38"/>
      <c r="R47" s="38"/>
      <c r="S47" s="38"/>
      <c r="T47" s="38"/>
      <c r="U47" s="38"/>
      <c r="V47" s="38"/>
      <c r="W47" s="38"/>
      <c r="X47" s="38"/>
      <c r="Y47" s="38"/>
      <c r="Z47" s="38"/>
      <c r="AA47" s="38"/>
      <c r="AB47" s="39"/>
      <c r="AC47" s="33">
        <v>256780</v>
      </c>
      <c r="AD47" s="34"/>
      <c r="AE47" s="34"/>
      <c r="AF47" s="34"/>
      <c r="AG47" s="35"/>
      <c r="AJ47" s="9"/>
      <c r="AK47" s="9"/>
      <c r="AL47" s="9"/>
      <c r="AM47" s="9"/>
      <c r="AN47" s="9"/>
      <c r="AO47" s="9"/>
      <c r="AP47" s="9"/>
      <c r="AQ47" s="9"/>
      <c r="AR47" s="9"/>
      <c r="AS47" s="9"/>
      <c r="AT47" s="9"/>
      <c r="AU47" s="9"/>
      <c r="AV47" s="9"/>
      <c r="AW47" s="9"/>
      <c r="AX47" s="9"/>
      <c r="AY47" s="9"/>
      <c r="AZ47" s="9"/>
      <c r="BA47" s="9"/>
      <c r="BB47" s="9"/>
      <c r="BC47" s="9"/>
      <c r="BD47" s="9"/>
      <c r="BE47" s="9"/>
      <c r="BF47" s="9"/>
    </row>
    <row r="48" spans="1:58" s="22" customFormat="1" ht="89" customHeight="1" x14ac:dyDescent="0.55000000000000004">
      <c r="A48" s="30" t="s">
        <v>45</v>
      </c>
      <c r="B48" s="31"/>
      <c r="C48" s="31"/>
      <c r="D48" s="31"/>
      <c r="E48" s="31"/>
      <c r="F48" s="31"/>
      <c r="G48" s="31"/>
      <c r="H48" s="32"/>
      <c r="I48" s="37" t="s">
        <v>30</v>
      </c>
      <c r="J48" s="38"/>
      <c r="K48" s="38"/>
      <c r="L48" s="38"/>
      <c r="M48" s="38"/>
      <c r="N48" s="38"/>
      <c r="O48" s="38"/>
      <c r="P48" s="38"/>
      <c r="Q48" s="38"/>
      <c r="R48" s="38"/>
      <c r="S48" s="38"/>
      <c r="T48" s="38"/>
      <c r="U48" s="38"/>
      <c r="V48" s="38"/>
      <c r="W48" s="38"/>
      <c r="X48" s="38"/>
      <c r="Y48" s="38"/>
      <c r="Z48" s="38"/>
      <c r="AA48" s="38"/>
      <c r="AB48" s="39"/>
      <c r="AC48" s="33">
        <v>276500</v>
      </c>
      <c r="AD48" s="34"/>
      <c r="AE48" s="34"/>
      <c r="AF48" s="34"/>
      <c r="AG48" s="35"/>
      <c r="AJ48" s="23"/>
      <c r="AK48" s="23"/>
      <c r="AL48" s="23"/>
      <c r="AM48" s="23"/>
      <c r="AN48" s="23"/>
      <c r="AO48" s="23"/>
      <c r="AP48" s="23"/>
      <c r="AQ48" s="23"/>
      <c r="AR48" s="23"/>
      <c r="AS48" s="23"/>
      <c r="AT48" s="23"/>
      <c r="AU48" s="23"/>
      <c r="AV48" s="23"/>
      <c r="AW48" s="23"/>
      <c r="AX48" s="23"/>
      <c r="AY48" s="23"/>
      <c r="AZ48" s="23"/>
      <c r="BA48" s="23"/>
      <c r="BB48" s="23"/>
      <c r="BC48" s="23"/>
      <c r="BD48" s="23"/>
      <c r="BE48" s="23"/>
      <c r="BF48" s="23"/>
    </row>
    <row r="49" spans="1:33" ht="89" customHeight="1" x14ac:dyDescent="0.55000000000000004">
      <c r="A49" s="36" t="s">
        <v>46</v>
      </c>
      <c r="B49" s="31"/>
      <c r="C49" s="31"/>
      <c r="D49" s="31"/>
      <c r="E49" s="31"/>
      <c r="F49" s="31"/>
      <c r="G49" s="31"/>
      <c r="H49" s="32"/>
      <c r="I49" s="37" t="s">
        <v>14</v>
      </c>
      <c r="J49" s="38"/>
      <c r="K49" s="38"/>
      <c r="L49" s="38"/>
      <c r="M49" s="38"/>
      <c r="N49" s="38"/>
      <c r="O49" s="38"/>
      <c r="P49" s="38"/>
      <c r="Q49" s="38"/>
      <c r="R49" s="38"/>
      <c r="S49" s="38"/>
      <c r="T49" s="38"/>
      <c r="U49" s="38"/>
      <c r="V49" s="38"/>
      <c r="W49" s="38"/>
      <c r="X49" s="38"/>
      <c r="Y49" s="38"/>
      <c r="Z49" s="38"/>
      <c r="AA49" s="38"/>
      <c r="AB49" s="39"/>
      <c r="AC49" s="33">
        <v>211241</v>
      </c>
      <c r="AD49" s="34"/>
      <c r="AE49" s="34"/>
      <c r="AF49" s="34"/>
      <c r="AG49" s="35"/>
    </row>
    <row r="50" spans="1:33" ht="42.5" customHeight="1" thickBot="1" x14ac:dyDescent="0.6">
      <c r="A50" s="24" t="s">
        <v>10</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6"/>
      <c r="AC50" s="27">
        <f>SUM(AC38:AG49)</f>
        <v>1728370</v>
      </c>
      <c r="AD50" s="28"/>
      <c r="AE50" s="28"/>
      <c r="AF50" s="28"/>
      <c r="AG50" s="29"/>
    </row>
    <row r="51" spans="1:33" ht="15" customHeight="1" x14ac:dyDescent="0.55000000000000004">
      <c r="A51" s="7" t="s">
        <v>1</v>
      </c>
    </row>
  </sheetData>
  <mergeCells count="162">
    <mergeCell ref="A4:AH4"/>
    <mergeCell ref="A8:Q8"/>
    <mergeCell ref="R8:AC8"/>
    <mergeCell ref="A10:Q10"/>
    <mergeCell ref="R10:AC10"/>
    <mergeCell ref="A11:Q11"/>
    <mergeCell ref="R11:AC11"/>
    <mergeCell ref="AJ14:BF16"/>
    <mergeCell ref="A17:H17"/>
    <mergeCell ref="I17:M17"/>
    <mergeCell ref="N17:R17"/>
    <mergeCell ref="S17:W17"/>
    <mergeCell ref="X17:AB17"/>
    <mergeCell ref="AC17:AG17"/>
    <mergeCell ref="A14:H16"/>
    <mergeCell ref="I14:M16"/>
    <mergeCell ref="N14:R16"/>
    <mergeCell ref="S14:W16"/>
    <mergeCell ref="X14:AB16"/>
    <mergeCell ref="AC14:AG16"/>
    <mergeCell ref="S19:W19"/>
    <mergeCell ref="X19:AB19"/>
    <mergeCell ref="AC19:AG19"/>
    <mergeCell ref="A18:H18"/>
    <mergeCell ref="I18:M18"/>
    <mergeCell ref="N18:R18"/>
    <mergeCell ref="S18:W18"/>
    <mergeCell ref="X18:AB18"/>
    <mergeCell ref="AC18:AG18"/>
    <mergeCell ref="A19:H19"/>
    <mergeCell ref="I19:M19"/>
    <mergeCell ref="N19:R19"/>
    <mergeCell ref="A21:H21"/>
    <mergeCell ref="I21:M21"/>
    <mergeCell ref="N21:R21"/>
    <mergeCell ref="S21:W21"/>
    <mergeCell ref="X21:AB21"/>
    <mergeCell ref="AC21:AG21"/>
    <mergeCell ref="A20:H20"/>
    <mergeCell ref="I20:M20"/>
    <mergeCell ref="N20:R20"/>
    <mergeCell ref="S20:W20"/>
    <mergeCell ref="X20:AB20"/>
    <mergeCell ref="AC20:AG20"/>
    <mergeCell ref="A23:H23"/>
    <mergeCell ref="I23:M23"/>
    <mergeCell ref="N23:R23"/>
    <mergeCell ref="S23:W23"/>
    <mergeCell ref="X23:AB23"/>
    <mergeCell ref="AC23:AG23"/>
    <mergeCell ref="A22:H22"/>
    <mergeCell ref="I22:M22"/>
    <mergeCell ref="N22:R22"/>
    <mergeCell ref="S22:W22"/>
    <mergeCell ref="X22:AB22"/>
    <mergeCell ref="AC22:AG22"/>
    <mergeCell ref="A25:H25"/>
    <mergeCell ref="I25:M25"/>
    <mergeCell ref="N25:R25"/>
    <mergeCell ref="S25:W25"/>
    <mergeCell ref="X25:AB25"/>
    <mergeCell ref="AC25:AG25"/>
    <mergeCell ref="A24:H24"/>
    <mergeCell ref="I24:M24"/>
    <mergeCell ref="N24:R24"/>
    <mergeCell ref="S24:W24"/>
    <mergeCell ref="X24:AB24"/>
    <mergeCell ref="AC24:AG24"/>
    <mergeCell ref="A27:H27"/>
    <mergeCell ref="I27:M27"/>
    <mergeCell ref="N27:R27"/>
    <mergeCell ref="S27:W27"/>
    <mergeCell ref="X27:AB27"/>
    <mergeCell ref="AC27:AG27"/>
    <mergeCell ref="A26:H26"/>
    <mergeCell ref="I26:M26"/>
    <mergeCell ref="N26:R26"/>
    <mergeCell ref="S26:W26"/>
    <mergeCell ref="X26:AB26"/>
    <mergeCell ref="AC26:AG26"/>
    <mergeCell ref="A29:AB29"/>
    <mergeCell ref="AC29:AG29"/>
    <mergeCell ref="A35:H37"/>
    <mergeCell ref="I35:M37"/>
    <mergeCell ref="N35:R37"/>
    <mergeCell ref="S35:W37"/>
    <mergeCell ref="X35:AB37"/>
    <mergeCell ref="AC35:AG37"/>
    <mergeCell ref="A28:H28"/>
    <mergeCell ref="I28:M28"/>
    <mergeCell ref="N28:R28"/>
    <mergeCell ref="S28:W28"/>
    <mergeCell ref="X28:AB28"/>
    <mergeCell ref="AC28:AG28"/>
    <mergeCell ref="U31:AB31"/>
    <mergeCell ref="AC31:AG31"/>
    <mergeCell ref="A39:H39"/>
    <mergeCell ref="I39:M39"/>
    <mergeCell ref="N39:R39"/>
    <mergeCell ref="S39:W39"/>
    <mergeCell ref="X39:AB39"/>
    <mergeCell ref="AC39:AG39"/>
    <mergeCell ref="AJ35:BF37"/>
    <mergeCell ref="A38:H38"/>
    <mergeCell ref="I38:M38"/>
    <mergeCell ref="N38:R38"/>
    <mergeCell ref="S38:W38"/>
    <mergeCell ref="X38:AB38"/>
    <mergeCell ref="AC38:AG38"/>
    <mergeCell ref="A41:H41"/>
    <mergeCell ref="I41:M41"/>
    <mergeCell ref="N41:R41"/>
    <mergeCell ref="S41:W41"/>
    <mergeCell ref="X41:AB41"/>
    <mergeCell ref="AC41:AG41"/>
    <mergeCell ref="A40:H40"/>
    <mergeCell ref="I40:M40"/>
    <mergeCell ref="N40:R40"/>
    <mergeCell ref="S40:W40"/>
    <mergeCell ref="X40:AB40"/>
    <mergeCell ref="AC40:AG40"/>
    <mergeCell ref="A43:H43"/>
    <mergeCell ref="I43:M43"/>
    <mergeCell ref="N43:R43"/>
    <mergeCell ref="S43:W43"/>
    <mergeCell ref="X43:AB43"/>
    <mergeCell ref="AC43:AG43"/>
    <mergeCell ref="A42:H42"/>
    <mergeCell ref="I42:M42"/>
    <mergeCell ref="N42:R42"/>
    <mergeCell ref="S42:W42"/>
    <mergeCell ref="X42:AB42"/>
    <mergeCell ref="AC42:AG42"/>
    <mergeCell ref="A45:H45"/>
    <mergeCell ref="I45:M45"/>
    <mergeCell ref="N45:R45"/>
    <mergeCell ref="S45:W45"/>
    <mergeCell ref="X45:AB45"/>
    <mergeCell ref="AC45:AG45"/>
    <mergeCell ref="A44:H44"/>
    <mergeCell ref="I44:M44"/>
    <mergeCell ref="N44:R44"/>
    <mergeCell ref="S44:W44"/>
    <mergeCell ref="X44:AB44"/>
    <mergeCell ref="AC44:AG44"/>
    <mergeCell ref="A50:AB50"/>
    <mergeCell ref="AC50:AG50"/>
    <mergeCell ref="A48:H48"/>
    <mergeCell ref="AC48:AG48"/>
    <mergeCell ref="A49:H49"/>
    <mergeCell ref="I49:AB49"/>
    <mergeCell ref="AC49:AG49"/>
    <mergeCell ref="A46:H46"/>
    <mergeCell ref="AC46:AG46"/>
    <mergeCell ref="A47:H47"/>
    <mergeCell ref="AC47:AG47"/>
    <mergeCell ref="I46:M46"/>
    <mergeCell ref="N46:R46"/>
    <mergeCell ref="S46:W46"/>
    <mergeCell ref="X46:AB46"/>
    <mergeCell ref="I48:AB48"/>
    <mergeCell ref="I47:AB47"/>
  </mergeCells>
  <phoneticPr fontId="1"/>
  <printOptions horizontalCentered="1"/>
  <pageMargins left="0.59055118110236227" right="0.59055118110236227" top="0.98425196850393704" bottom="0.98425196850393704" header="0.51181102362204722" footer="0.51181102362204722"/>
  <pageSetup paperSize="9" scale="79" fitToHeight="0" orientation="portrait" r:id="rId1"/>
  <headerFooter alignWithMargins="0"/>
  <rowBreaks count="1" manualBreakCount="1">
    <brk id="33"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28FF0-A5F6-4F47-B4CC-67C7FE80CA77}">
  <dimension ref="A1:BF51"/>
  <sheetViews>
    <sheetView tabSelected="1" view="pageBreakPreview" zoomScaleNormal="100" zoomScaleSheetLayoutView="100" workbookViewId="0">
      <selection activeCell="R8" sqref="R8:AC8"/>
    </sheetView>
  </sheetViews>
  <sheetFormatPr defaultColWidth="2.4140625" defaultRowHeight="15" customHeight="1" x14ac:dyDescent="0.55000000000000004"/>
  <cols>
    <col min="1" max="1" width="2.5" style="1" customWidth="1"/>
    <col min="2" max="7" width="2.9140625" style="1" customWidth="1"/>
    <col min="8" max="8" width="1.4140625" style="1" customWidth="1"/>
    <col min="9" max="33" width="2.58203125" style="1" customWidth="1"/>
    <col min="34" max="16384" width="2.4140625" style="1"/>
  </cols>
  <sheetData>
    <row r="1" spans="1:58" ht="15" customHeight="1" x14ac:dyDescent="0.55000000000000004">
      <c r="A1" s="1" t="s">
        <v>15</v>
      </c>
      <c r="K1" s="2"/>
      <c r="L1" s="2"/>
      <c r="M1" s="2"/>
      <c r="N1" s="2"/>
    </row>
    <row r="4" spans="1:58" ht="15" customHeight="1" x14ac:dyDescent="0.55000000000000004">
      <c r="A4" s="67" t="s">
        <v>32</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row>
    <row r="5" spans="1:58" ht="15" customHeight="1" x14ac:dyDescent="0.550000000000000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58" ht="15" customHeight="1" x14ac:dyDescent="0.550000000000000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58" ht="15" customHeight="1" thickBot="1" x14ac:dyDescent="0.6">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58" ht="31.5" customHeight="1" thickTop="1" thickBot="1" x14ac:dyDescent="0.6">
      <c r="A8" s="68" t="s">
        <v>33</v>
      </c>
      <c r="B8" s="69"/>
      <c r="C8" s="69"/>
      <c r="D8" s="69"/>
      <c r="E8" s="69"/>
      <c r="F8" s="69"/>
      <c r="G8" s="69"/>
      <c r="H8" s="69"/>
      <c r="I8" s="69"/>
      <c r="J8" s="69"/>
      <c r="K8" s="69"/>
      <c r="L8" s="69"/>
      <c r="M8" s="69"/>
      <c r="N8" s="69"/>
      <c r="O8" s="69"/>
      <c r="P8" s="69"/>
      <c r="Q8" s="70"/>
      <c r="R8" s="91"/>
      <c r="S8" s="92"/>
      <c r="T8" s="92"/>
      <c r="U8" s="92"/>
      <c r="V8" s="92"/>
      <c r="W8" s="92"/>
      <c r="X8" s="92"/>
      <c r="Y8" s="92"/>
      <c r="Z8" s="92"/>
      <c r="AA8" s="92"/>
      <c r="AB8" s="92"/>
      <c r="AC8" s="93"/>
      <c r="AD8" s="12" t="s">
        <v>9</v>
      </c>
      <c r="AE8" s="14"/>
      <c r="AF8" s="12"/>
      <c r="AG8" s="10"/>
    </row>
    <row r="9" spans="1:58" ht="7" customHeight="1" thickTop="1" thickBot="1" x14ac:dyDescent="0.6">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1"/>
      <c r="AF9" s="10"/>
      <c r="AG9" s="10"/>
    </row>
    <row r="10" spans="1:58" hidden="1" thickTop="1" thickBot="1" x14ac:dyDescent="0.6">
      <c r="A10" s="74" t="s">
        <v>11</v>
      </c>
      <c r="B10" s="75"/>
      <c r="C10" s="75"/>
      <c r="D10" s="75"/>
      <c r="E10" s="75"/>
      <c r="F10" s="75"/>
      <c r="G10" s="75"/>
      <c r="H10" s="75"/>
      <c r="I10" s="75"/>
      <c r="J10" s="75"/>
      <c r="K10" s="75"/>
      <c r="L10" s="75"/>
      <c r="M10" s="75"/>
      <c r="N10" s="75"/>
      <c r="O10" s="75"/>
      <c r="P10" s="75"/>
      <c r="Q10" s="76"/>
      <c r="R10" s="94">
        <f>IF(AC31&lt;AC50,AC31,AC50)-R8</f>
        <v>0</v>
      </c>
      <c r="S10" s="95"/>
      <c r="T10" s="95"/>
      <c r="U10" s="95"/>
      <c r="V10" s="95"/>
      <c r="W10" s="95"/>
      <c r="X10" s="95"/>
      <c r="Y10" s="95"/>
      <c r="Z10" s="95"/>
      <c r="AA10" s="95"/>
      <c r="AB10" s="95"/>
      <c r="AC10" s="96"/>
      <c r="AD10" s="4" t="s">
        <v>9</v>
      </c>
      <c r="AE10" s="13" t="s">
        <v>13</v>
      </c>
      <c r="AF10" s="4"/>
      <c r="AG10" s="10"/>
    </row>
    <row r="11" spans="1:58" ht="31.5" customHeight="1" thickTop="1" thickBot="1" x14ac:dyDescent="0.6">
      <c r="A11" s="68" t="s">
        <v>28</v>
      </c>
      <c r="B11" s="69"/>
      <c r="C11" s="69"/>
      <c r="D11" s="69"/>
      <c r="E11" s="69"/>
      <c r="F11" s="69"/>
      <c r="G11" s="69"/>
      <c r="H11" s="69"/>
      <c r="I11" s="69"/>
      <c r="J11" s="69"/>
      <c r="K11" s="69"/>
      <c r="L11" s="69"/>
      <c r="M11" s="69"/>
      <c r="N11" s="69"/>
      <c r="O11" s="69"/>
      <c r="P11" s="69"/>
      <c r="Q11" s="70"/>
      <c r="R11" s="80">
        <f>ROUNDDOWN(R10,-3)</f>
        <v>0</v>
      </c>
      <c r="S11" s="81"/>
      <c r="T11" s="81"/>
      <c r="U11" s="81"/>
      <c r="V11" s="81"/>
      <c r="W11" s="81"/>
      <c r="X11" s="81"/>
      <c r="Y11" s="81"/>
      <c r="Z11" s="81"/>
      <c r="AA11" s="81"/>
      <c r="AB11" s="81"/>
      <c r="AC11" s="82"/>
      <c r="AD11" s="4" t="s">
        <v>9</v>
      </c>
      <c r="AE11" s="13"/>
      <c r="AF11" s="4"/>
      <c r="AG11" s="10"/>
    </row>
    <row r="12" spans="1:58" ht="6.5" customHeight="1" thickTop="1" x14ac:dyDescent="0.55000000000000004">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row>
    <row r="13" spans="1:58" ht="15" customHeight="1" thickBot="1" x14ac:dyDescent="0.6">
      <c r="A13" s="17" t="s">
        <v>7</v>
      </c>
      <c r="B13" s="5"/>
      <c r="C13" s="5"/>
      <c r="D13" s="5"/>
      <c r="AD13" s="6"/>
      <c r="AG13" s="6" t="s">
        <v>0</v>
      </c>
    </row>
    <row r="14" spans="1:58" ht="9" customHeight="1" x14ac:dyDescent="0.55000000000000004">
      <c r="A14" s="45"/>
      <c r="B14" s="46"/>
      <c r="C14" s="46"/>
      <c r="D14" s="46"/>
      <c r="E14" s="46"/>
      <c r="F14" s="46"/>
      <c r="G14" s="46"/>
      <c r="H14" s="46"/>
      <c r="I14" s="49" t="s">
        <v>3</v>
      </c>
      <c r="J14" s="50"/>
      <c r="K14" s="50"/>
      <c r="L14" s="50"/>
      <c r="M14" s="50"/>
      <c r="N14" s="49" t="s">
        <v>4</v>
      </c>
      <c r="O14" s="50"/>
      <c r="P14" s="50"/>
      <c r="Q14" s="50"/>
      <c r="R14" s="50"/>
      <c r="S14" s="49" t="s">
        <v>5</v>
      </c>
      <c r="T14" s="50"/>
      <c r="U14" s="50"/>
      <c r="V14" s="50"/>
      <c r="W14" s="50"/>
      <c r="X14" s="49" t="s">
        <v>6</v>
      </c>
      <c r="Y14" s="50"/>
      <c r="Z14" s="50"/>
      <c r="AA14" s="50"/>
      <c r="AB14" s="50"/>
      <c r="AC14" s="49" t="s">
        <v>2</v>
      </c>
      <c r="AD14" s="50"/>
      <c r="AE14" s="50"/>
      <c r="AF14" s="50"/>
      <c r="AG14" s="55"/>
      <c r="AJ14" s="43"/>
      <c r="AK14" s="44"/>
      <c r="AL14" s="44"/>
      <c r="AM14" s="44"/>
      <c r="AN14" s="44"/>
      <c r="AO14" s="44"/>
      <c r="AP14" s="44"/>
      <c r="AQ14" s="44"/>
      <c r="AR14" s="44"/>
      <c r="AS14" s="44"/>
      <c r="AT14" s="44"/>
      <c r="AU14" s="44"/>
      <c r="AV14" s="44"/>
      <c r="AW14" s="44"/>
      <c r="AX14" s="44"/>
      <c r="AY14" s="44"/>
      <c r="AZ14" s="44"/>
      <c r="BA14" s="44"/>
      <c r="BB14" s="44"/>
      <c r="BC14" s="44"/>
      <c r="BD14" s="44"/>
      <c r="BE14" s="44"/>
      <c r="BF14" s="44"/>
    </row>
    <row r="15" spans="1:58" ht="9" customHeight="1" x14ac:dyDescent="0.55000000000000004">
      <c r="A15" s="47"/>
      <c r="B15" s="48"/>
      <c r="C15" s="48"/>
      <c r="D15" s="48"/>
      <c r="E15" s="48"/>
      <c r="F15" s="48"/>
      <c r="G15" s="48"/>
      <c r="H15" s="48"/>
      <c r="I15" s="51"/>
      <c r="J15" s="52"/>
      <c r="K15" s="52"/>
      <c r="L15" s="52"/>
      <c r="M15" s="52"/>
      <c r="N15" s="51"/>
      <c r="O15" s="52"/>
      <c r="P15" s="52"/>
      <c r="Q15" s="52"/>
      <c r="R15" s="52"/>
      <c r="S15" s="51"/>
      <c r="T15" s="52"/>
      <c r="U15" s="52"/>
      <c r="V15" s="52"/>
      <c r="W15" s="52"/>
      <c r="X15" s="51"/>
      <c r="Y15" s="52"/>
      <c r="Z15" s="52"/>
      <c r="AA15" s="52"/>
      <c r="AB15" s="52"/>
      <c r="AC15" s="51"/>
      <c r="AD15" s="52"/>
      <c r="AE15" s="52"/>
      <c r="AF15" s="52"/>
      <c r="AG15" s="56"/>
      <c r="AJ15" s="44"/>
      <c r="AK15" s="44"/>
      <c r="AL15" s="44"/>
      <c r="AM15" s="44"/>
      <c r="AN15" s="44"/>
      <c r="AO15" s="44"/>
      <c r="AP15" s="44"/>
      <c r="AQ15" s="44"/>
      <c r="AR15" s="44"/>
      <c r="AS15" s="44"/>
      <c r="AT15" s="44"/>
      <c r="AU15" s="44"/>
      <c r="AV15" s="44"/>
      <c r="AW15" s="44"/>
      <c r="AX15" s="44"/>
      <c r="AY15" s="44"/>
      <c r="AZ15" s="44"/>
      <c r="BA15" s="44"/>
      <c r="BB15" s="44"/>
      <c r="BC15" s="44"/>
      <c r="BD15" s="44"/>
      <c r="BE15" s="44"/>
      <c r="BF15" s="44"/>
    </row>
    <row r="16" spans="1:58" ht="9" customHeight="1" x14ac:dyDescent="0.55000000000000004">
      <c r="A16" s="47"/>
      <c r="B16" s="48"/>
      <c r="C16" s="48"/>
      <c r="D16" s="48"/>
      <c r="E16" s="48"/>
      <c r="F16" s="48"/>
      <c r="G16" s="48"/>
      <c r="H16" s="48"/>
      <c r="I16" s="53"/>
      <c r="J16" s="54"/>
      <c r="K16" s="54"/>
      <c r="L16" s="54"/>
      <c r="M16" s="54"/>
      <c r="N16" s="53"/>
      <c r="O16" s="54"/>
      <c r="P16" s="54"/>
      <c r="Q16" s="54"/>
      <c r="R16" s="54"/>
      <c r="S16" s="53"/>
      <c r="T16" s="54"/>
      <c r="U16" s="54"/>
      <c r="V16" s="54"/>
      <c r="W16" s="54"/>
      <c r="X16" s="53"/>
      <c r="Y16" s="54"/>
      <c r="Z16" s="54"/>
      <c r="AA16" s="54"/>
      <c r="AB16" s="54"/>
      <c r="AC16" s="53"/>
      <c r="AD16" s="54"/>
      <c r="AE16" s="54"/>
      <c r="AF16" s="54"/>
      <c r="AG16" s="57"/>
      <c r="AJ16" s="44"/>
      <c r="AK16" s="44"/>
      <c r="AL16" s="44"/>
      <c r="AM16" s="44"/>
      <c r="AN16" s="44"/>
      <c r="AO16" s="44"/>
      <c r="AP16" s="44"/>
      <c r="AQ16" s="44"/>
      <c r="AR16" s="44"/>
      <c r="AS16" s="44"/>
      <c r="AT16" s="44"/>
      <c r="AU16" s="44"/>
      <c r="AV16" s="44"/>
      <c r="AW16" s="44"/>
      <c r="AX16" s="44"/>
      <c r="AY16" s="44"/>
      <c r="AZ16" s="44"/>
      <c r="BA16" s="44"/>
      <c r="BB16" s="44"/>
      <c r="BC16" s="44"/>
      <c r="BD16" s="44"/>
      <c r="BE16" s="44"/>
      <c r="BF16" s="44"/>
    </row>
    <row r="17" spans="1:58" ht="42.5" customHeight="1" x14ac:dyDescent="0.55000000000000004">
      <c r="A17" s="36" t="s">
        <v>16</v>
      </c>
      <c r="B17" s="58"/>
      <c r="C17" s="58"/>
      <c r="D17" s="58"/>
      <c r="E17" s="58"/>
      <c r="F17" s="58"/>
      <c r="G17" s="58"/>
      <c r="H17" s="59"/>
      <c r="I17" s="89"/>
      <c r="J17" s="90"/>
      <c r="K17" s="90"/>
      <c r="L17" s="90"/>
      <c r="M17" s="90"/>
      <c r="N17" s="89"/>
      <c r="O17" s="90"/>
      <c r="P17" s="90"/>
      <c r="Q17" s="90"/>
      <c r="R17" s="90"/>
      <c r="S17" s="89"/>
      <c r="T17" s="90"/>
      <c r="U17" s="90"/>
      <c r="V17" s="90"/>
      <c r="W17" s="90"/>
      <c r="X17" s="89"/>
      <c r="Y17" s="90"/>
      <c r="Z17" s="90"/>
      <c r="AA17" s="90"/>
      <c r="AB17" s="90"/>
      <c r="AC17" s="62">
        <f>SUM(I17:AB17)</f>
        <v>0</v>
      </c>
      <c r="AD17" s="63"/>
      <c r="AE17" s="63"/>
      <c r="AF17" s="63"/>
      <c r="AG17" s="64"/>
      <c r="AJ17" s="9"/>
      <c r="AK17" s="9"/>
      <c r="AL17" s="9"/>
      <c r="AM17" s="9"/>
      <c r="AN17" s="9"/>
      <c r="AO17" s="9"/>
      <c r="AP17" s="9"/>
      <c r="AQ17" s="9"/>
      <c r="AR17" s="9"/>
      <c r="AS17" s="9"/>
      <c r="AT17" s="9"/>
      <c r="AU17" s="9"/>
      <c r="AV17" s="9"/>
      <c r="AW17" s="9"/>
      <c r="AX17" s="9"/>
      <c r="AY17" s="9"/>
      <c r="AZ17" s="9"/>
      <c r="BA17" s="9"/>
      <c r="BB17" s="9"/>
      <c r="BC17" s="9"/>
      <c r="BD17" s="9"/>
      <c r="BE17" s="9"/>
      <c r="BF17" s="9"/>
    </row>
    <row r="18" spans="1:58" ht="42.5" customHeight="1" x14ac:dyDescent="0.55000000000000004">
      <c r="A18" s="36" t="s">
        <v>17</v>
      </c>
      <c r="B18" s="58"/>
      <c r="C18" s="58"/>
      <c r="D18" s="58"/>
      <c r="E18" s="58"/>
      <c r="F18" s="58"/>
      <c r="G18" s="58"/>
      <c r="H18" s="59"/>
      <c r="I18" s="89"/>
      <c r="J18" s="90"/>
      <c r="K18" s="90"/>
      <c r="L18" s="90"/>
      <c r="M18" s="90"/>
      <c r="N18" s="89"/>
      <c r="O18" s="90"/>
      <c r="P18" s="90"/>
      <c r="Q18" s="90"/>
      <c r="R18" s="90"/>
      <c r="S18" s="89"/>
      <c r="T18" s="90"/>
      <c r="U18" s="90"/>
      <c r="V18" s="90"/>
      <c r="W18" s="90"/>
      <c r="X18" s="89"/>
      <c r="Y18" s="90"/>
      <c r="Z18" s="90"/>
      <c r="AA18" s="90"/>
      <c r="AB18" s="90"/>
      <c r="AC18" s="62">
        <f t="shared" ref="AC18:AC28" si="0">SUM(I18:AB18)</f>
        <v>0</v>
      </c>
      <c r="AD18" s="63"/>
      <c r="AE18" s="63"/>
      <c r="AF18" s="63"/>
      <c r="AG18" s="64"/>
      <c r="AJ18" s="9"/>
      <c r="AK18" s="9"/>
      <c r="AL18" s="9"/>
      <c r="AM18" s="9"/>
      <c r="AN18" s="9"/>
      <c r="AO18" s="9"/>
      <c r="AP18" s="9"/>
      <c r="AQ18" s="9"/>
      <c r="AR18" s="9"/>
      <c r="AS18" s="9"/>
      <c r="AT18" s="9"/>
      <c r="AU18" s="9"/>
      <c r="AV18" s="9"/>
      <c r="AW18" s="9"/>
      <c r="AX18" s="9"/>
      <c r="AY18" s="9"/>
      <c r="AZ18" s="9"/>
      <c r="BA18" s="9"/>
      <c r="BB18" s="9"/>
      <c r="BC18" s="9"/>
      <c r="BD18" s="9"/>
      <c r="BE18" s="9"/>
      <c r="BF18" s="9"/>
    </row>
    <row r="19" spans="1:58" ht="42.5" customHeight="1" x14ac:dyDescent="0.55000000000000004">
      <c r="A19" s="36" t="s">
        <v>18</v>
      </c>
      <c r="B19" s="58"/>
      <c r="C19" s="58"/>
      <c r="D19" s="58"/>
      <c r="E19" s="58"/>
      <c r="F19" s="58"/>
      <c r="G19" s="58"/>
      <c r="H19" s="59"/>
      <c r="I19" s="89"/>
      <c r="J19" s="90"/>
      <c r="K19" s="90"/>
      <c r="L19" s="90"/>
      <c r="M19" s="90"/>
      <c r="N19" s="89"/>
      <c r="O19" s="90"/>
      <c r="P19" s="90"/>
      <c r="Q19" s="90"/>
      <c r="R19" s="90"/>
      <c r="S19" s="89"/>
      <c r="T19" s="90"/>
      <c r="U19" s="90"/>
      <c r="V19" s="90"/>
      <c r="W19" s="90"/>
      <c r="X19" s="89"/>
      <c r="Y19" s="90"/>
      <c r="Z19" s="90"/>
      <c r="AA19" s="90"/>
      <c r="AB19" s="90"/>
      <c r="AC19" s="62">
        <f t="shared" si="0"/>
        <v>0</v>
      </c>
      <c r="AD19" s="63"/>
      <c r="AE19" s="63"/>
      <c r="AF19" s="63"/>
      <c r="AG19" s="64"/>
      <c r="AJ19" s="9"/>
      <c r="AK19" s="9"/>
      <c r="AL19" s="9"/>
      <c r="AM19" s="9"/>
      <c r="AN19" s="9"/>
      <c r="AO19" s="9"/>
      <c r="AP19" s="9"/>
      <c r="AQ19" s="9"/>
      <c r="AR19" s="9"/>
      <c r="AS19" s="9"/>
      <c r="AT19" s="9"/>
      <c r="AU19" s="9"/>
      <c r="AV19" s="9"/>
      <c r="AW19" s="9"/>
      <c r="AX19" s="9"/>
      <c r="AY19" s="9"/>
      <c r="AZ19" s="9"/>
      <c r="BA19" s="9"/>
      <c r="BB19" s="9"/>
      <c r="BC19" s="9"/>
      <c r="BD19" s="9"/>
      <c r="BE19" s="9"/>
      <c r="BF19" s="9"/>
    </row>
    <row r="20" spans="1:58" ht="42.5" customHeight="1" x14ac:dyDescent="0.55000000000000004">
      <c r="A20" s="36" t="s">
        <v>19</v>
      </c>
      <c r="B20" s="58"/>
      <c r="C20" s="58"/>
      <c r="D20" s="58"/>
      <c r="E20" s="58"/>
      <c r="F20" s="58"/>
      <c r="G20" s="58"/>
      <c r="H20" s="59"/>
      <c r="I20" s="89"/>
      <c r="J20" s="90"/>
      <c r="K20" s="90"/>
      <c r="L20" s="90"/>
      <c r="M20" s="90"/>
      <c r="N20" s="89"/>
      <c r="O20" s="90"/>
      <c r="P20" s="90"/>
      <c r="Q20" s="90"/>
      <c r="R20" s="90"/>
      <c r="S20" s="89"/>
      <c r="T20" s="90"/>
      <c r="U20" s="90"/>
      <c r="V20" s="90"/>
      <c r="W20" s="90"/>
      <c r="X20" s="89"/>
      <c r="Y20" s="90"/>
      <c r="Z20" s="90"/>
      <c r="AA20" s="90"/>
      <c r="AB20" s="90"/>
      <c r="AC20" s="62">
        <f t="shared" si="0"/>
        <v>0</v>
      </c>
      <c r="AD20" s="63"/>
      <c r="AE20" s="63"/>
      <c r="AF20" s="63"/>
      <c r="AG20" s="64"/>
      <c r="AJ20" s="9"/>
      <c r="AK20" s="9"/>
      <c r="AL20" s="9"/>
      <c r="AM20" s="9"/>
      <c r="AN20" s="9"/>
      <c r="AO20" s="9"/>
      <c r="AP20" s="9"/>
      <c r="AQ20" s="9"/>
      <c r="AR20" s="9"/>
      <c r="AS20" s="9"/>
      <c r="AT20" s="9"/>
      <c r="AU20" s="9"/>
      <c r="AV20" s="9"/>
      <c r="AW20" s="9"/>
      <c r="AX20" s="9"/>
      <c r="AY20" s="9"/>
      <c r="AZ20" s="9"/>
      <c r="BA20" s="9"/>
      <c r="BB20" s="9"/>
      <c r="BC20" s="9"/>
      <c r="BD20" s="9"/>
      <c r="BE20" s="9"/>
      <c r="BF20" s="9"/>
    </row>
    <row r="21" spans="1:58" ht="42.5" customHeight="1" x14ac:dyDescent="0.55000000000000004">
      <c r="A21" s="36" t="s">
        <v>20</v>
      </c>
      <c r="B21" s="58"/>
      <c r="C21" s="58"/>
      <c r="D21" s="58"/>
      <c r="E21" s="58"/>
      <c r="F21" s="58"/>
      <c r="G21" s="58"/>
      <c r="H21" s="59"/>
      <c r="I21" s="89"/>
      <c r="J21" s="90"/>
      <c r="K21" s="90"/>
      <c r="L21" s="90"/>
      <c r="M21" s="90"/>
      <c r="N21" s="89"/>
      <c r="O21" s="90"/>
      <c r="P21" s="90"/>
      <c r="Q21" s="90"/>
      <c r="R21" s="90"/>
      <c r="S21" s="89"/>
      <c r="T21" s="90"/>
      <c r="U21" s="90"/>
      <c r="V21" s="90"/>
      <c r="W21" s="90"/>
      <c r="X21" s="89"/>
      <c r="Y21" s="90"/>
      <c r="Z21" s="90"/>
      <c r="AA21" s="90"/>
      <c r="AB21" s="90"/>
      <c r="AC21" s="62">
        <f t="shared" si="0"/>
        <v>0</v>
      </c>
      <c r="AD21" s="63"/>
      <c r="AE21" s="63"/>
      <c r="AF21" s="63"/>
      <c r="AG21" s="64"/>
      <c r="AJ21" s="9"/>
      <c r="AK21" s="9"/>
      <c r="AL21" s="9"/>
      <c r="AM21" s="9"/>
      <c r="AN21" s="9"/>
      <c r="AO21" s="9"/>
      <c r="AP21" s="9"/>
      <c r="AQ21" s="9"/>
      <c r="AR21" s="9"/>
      <c r="AS21" s="9"/>
      <c r="AT21" s="9"/>
      <c r="AU21" s="9"/>
      <c r="AV21" s="9"/>
      <c r="AW21" s="9"/>
      <c r="AX21" s="9"/>
      <c r="AY21" s="9"/>
      <c r="AZ21" s="9"/>
      <c r="BA21" s="9"/>
      <c r="BB21" s="9"/>
      <c r="BC21" s="9"/>
      <c r="BD21" s="9"/>
      <c r="BE21" s="9"/>
      <c r="BF21" s="9"/>
    </row>
    <row r="22" spans="1:58" ht="42.5" customHeight="1" x14ac:dyDescent="0.55000000000000004">
      <c r="A22" s="36" t="s">
        <v>21</v>
      </c>
      <c r="B22" s="58"/>
      <c r="C22" s="58"/>
      <c r="D22" s="58"/>
      <c r="E22" s="58"/>
      <c r="F22" s="58"/>
      <c r="G22" s="58"/>
      <c r="H22" s="59"/>
      <c r="I22" s="89"/>
      <c r="J22" s="90"/>
      <c r="K22" s="90"/>
      <c r="L22" s="90"/>
      <c r="M22" s="90"/>
      <c r="N22" s="89"/>
      <c r="O22" s="90"/>
      <c r="P22" s="90"/>
      <c r="Q22" s="90"/>
      <c r="R22" s="90"/>
      <c r="S22" s="89"/>
      <c r="T22" s="90"/>
      <c r="U22" s="90"/>
      <c r="V22" s="90"/>
      <c r="W22" s="90"/>
      <c r="X22" s="89"/>
      <c r="Y22" s="90"/>
      <c r="Z22" s="90"/>
      <c r="AA22" s="90"/>
      <c r="AB22" s="90"/>
      <c r="AC22" s="62">
        <f t="shared" si="0"/>
        <v>0</v>
      </c>
      <c r="AD22" s="63"/>
      <c r="AE22" s="63"/>
      <c r="AF22" s="63"/>
      <c r="AG22" s="64"/>
      <c r="AJ22" s="9"/>
      <c r="AK22" s="9"/>
      <c r="AL22" s="9"/>
      <c r="AM22" s="9"/>
      <c r="AN22" s="9"/>
      <c r="AO22" s="9"/>
      <c r="AP22" s="9"/>
      <c r="AQ22" s="9"/>
      <c r="AR22" s="9"/>
      <c r="AS22" s="9"/>
      <c r="AT22" s="9"/>
      <c r="AU22" s="9"/>
      <c r="AV22" s="9"/>
      <c r="AW22" s="9"/>
      <c r="AX22" s="9"/>
      <c r="AY22" s="9"/>
      <c r="AZ22" s="9"/>
      <c r="BA22" s="9"/>
      <c r="BB22" s="9"/>
      <c r="BC22" s="9"/>
      <c r="BD22" s="9"/>
      <c r="BE22" s="9"/>
      <c r="BF22" s="9"/>
    </row>
    <row r="23" spans="1:58" ht="42.5" customHeight="1" x14ac:dyDescent="0.55000000000000004">
      <c r="A23" s="36" t="s">
        <v>22</v>
      </c>
      <c r="B23" s="58"/>
      <c r="C23" s="58"/>
      <c r="D23" s="58"/>
      <c r="E23" s="58"/>
      <c r="F23" s="58"/>
      <c r="G23" s="58"/>
      <c r="H23" s="59"/>
      <c r="I23" s="89"/>
      <c r="J23" s="90"/>
      <c r="K23" s="90"/>
      <c r="L23" s="90"/>
      <c r="M23" s="90"/>
      <c r="N23" s="89"/>
      <c r="O23" s="90"/>
      <c r="P23" s="90"/>
      <c r="Q23" s="90"/>
      <c r="R23" s="90"/>
      <c r="S23" s="89"/>
      <c r="T23" s="90"/>
      <c r="U23" s="90"/>
      <c r="V23" s="90"/>
      <c r="W23" s="90"/>
      <c r="X23" s="89"/>
      <c r="Y23" s="90"/>
      <c r="Z23" s="90"/>
      <c r="AA23" s="90"/>
      <c r="AB23" s="90"/>
      <c r="AC23" s="62">
        <f t="shared" si="0"/>
        <v>0</v>
      </c>
      <c r="AD23" s="63"/>
      <c r="AE23" s="63"/>
      <c r="AF23" s="63"/>
      <c r="AG23" s="64"/>
      <c r="AJ23" s="9"/>
      <c r="AK23" s="9"/>
      <c r="AL23" s="9"/>
      <c r="AM23" s="9"/>
      <c r="AN23" s="9"/>
      <c r="AO23" s="9"/>
      <c r="AP23" s="9"/>
      <c r="AQ23" s="9"/>
      <c r="AR23" s="9"/>
      <c r="AS23" s="9"/>
      <c r="AT23" s="9"/>
      <c r="AU23" s="9"/>
      <c r="AV23" s="9"/>
      <c r="AW23" s="9"/>
      <c r="AX23" s="9"/>
      <c r="AY23" s="9"/>
      <c r="AZ23" s="9"/>
      <c r="BA23" s="9"/>
      <c r="BB23" s="9"/>
      <c r="BC23" s="9"/>
      <c r="BD23" s="9"/>
      <c r="BE23" s="9"/>
      <c r="BF23" s="9"/>
    </row>
    <row r="24" spans="1:58" ht="42.5" customHeight="1" x14ac:dyDescent="0.55000000000000004">
      <c r="A24" s="36" t="s">
        <v>23</v>
      </c>
      <c r="B24" s="58"/>
      <c r="C24" s="58"/>
      <c r="D24" s="58"/>
      <c r="E24" s="58"/>
      <c r="F24" s="58"/>
      <c r="G24" s="58"/>
      <c r="H24" s="59"/>
      <c r="I24" s="89"/>
      <c r="J24" s="90"/>
      <c r="K24" s="90"/>
      <c r="L24" s="90"/>
      <c r="M24" s="90"/>
      <c r="N24" s="89"/>
      <c r="O24" s="90"/>
      <c r="P24" s="90"/>
      <c r="Q24" s="90"/>
      <c r="R24" s="90"/>
      <c r="S24" s="89"/>
      <c r="T24" s="90"/>
      <c r="U24" s="90"/>
      <c r="V24" s="90"/>
      <c r="W24" s="90"/>
      <c r="X24" s="89"/>
      <c r="Y24" s="90"/>
      <c r="Z24" s="90"/>
      <c r="AA24" s="90"/>
      <c r="AB24" s="90"/>
      <c r="AC24" s="62">
        <f t="shared" si="0"/>
        <v>0</v>
      </c>
      <c r="AD24" s="63"/>
      <c r="AE24" s="63"/>
      <c r="AF24" s="63"/>
      <c r="AG24" s="64"/>
      <c r="AJ24" s="9"/>
      <c r="AK24" s="9"/>
      <c r="AL24" s="9"/>
      <c r="AM24" s="9"/>
      <c r="AN24" s="9"/>
      <c r="AO24" s="9"/>
      <c r="AP24" s="9"/>
      <c r="AQ24" s="9"/>
      <c r="AR24" s="9"/>
      <c r="AS24" s="9"/>
      <c r="AT24" s="9"/>
      <c r="AU24" s="9"/>
      <c r="AV24" s="9"/>
      <c r="AW24" s="9"/>
      <c r="AX24" s="9"/>
      <c r="AY24" s="9"/>
      <c r="AZ24" s="9"/>
      <c r="BA24" s="9"/>
      <c r="BB24" s="9"/>
      <c r="BC24" s="9"/>
      <c r="BD24" s="9"/>
      <c r="BE24" s="9"/>
      <c r="BF24" s="9"/>
    </row>
    <row r="25" spans="1:58" ht="42.5" customHeight="1" x14ac:dyDescent="0.55000000000000004">
      <c r="A25" s="36" t="s">
        <v>24</v>
      </c>
      <c r="B25" s="58"/>
      <c r="C25" s="58"/>
      <c r="D25" s="58"/>
      <c r="E25" s="58"/>
      <c r="F25" s="58"/>
      <c r="G25" s="58"/>
      <c r="H25" s="59"/>
      <c r="I25" s="89"/>
      <c r="J25" s="90"/>
      <c r="K25" s="90"/>
      <c r="L25" s="90"/>
      <c r="M25" s="90"/>
      <c r="N25" s="89"/>
      <c r="O25" s="90"/>
      <c r="P25" s="90"/>
      <c r="Q25" s="90"/>
      <c r="R25" s="90"/>
      <c r="S25" s="89"/>
      <c r="T25" s="90"/>
      <c r="U25" s="90"/>
      <c r="V25" s="90"/>
      <c r="W25" s="90"/>
      <c r="X25" s="89"/>
      <c r="Y25" s="90"/>
      <c r="Z25" s="90"/>
      <c r="AA25" s="90"/>
      <c r="AB25" s="90"/>
      <c r="AC25" s="62">
        <f t="shared" si="0"/>
        <v>0</v>
      </c>
      <c r="AD25" s="63"/>
      <c r="AE25" s="63"/>
      <c r="AF25" s="63"/>
      <c r="AG25" s="64"/>
      <c r="AJ25" s="9"/>
      <c r="AK25" s="9"/>
      <c r="AL25" s="9"/>
      <c r="AM25" s="9"/>
      <c r="AN25" s="9"/>
      <c r="AO25" s="9"/>
      <c r="AP25" s="9"/>
      <c r="AQ25" s="9"/>
      <c r="AR25" s="9"/>
      <c r="AS25" s="9"/>
      <c r="AT25" s="9"/>
      <c r="AU25" s="9"/>
      <c r="AV25" s="9"/>
      <c r="AW25" s="9"/>
      <c r="AX25" s="9"/>
      <c r="AY25" s="9"/>
      <c r="AZ25" s="9"/>
      <c r="BA25" s="9"/>
      <c r="BB25" s="9"/>
      <c r="BC25" s="9"/>
      <c r="BD25" s="9"/>
      <c r="BE25" s="9"/>
      <c r="BF25" s="9"/>
    </row>
    <row r="26" spans="1:58" ht="42.5" customHeight="1" x14ac:dyDescent="0.55000000000000004">
      <c r="A26" s="36" t="s">
        <v>25</v>
      </c>
      <c r="B26" s="58"/>
      <c r="C26" s="58"/>
      <c r="D26" s="58"/>
      <c r="E26" s="58"/>
      <c r="F26" s="58"/>
      <c r="G26" s="58"/>
      <c r="H26" s="59"/>
      <c r="I26" s="89"/>
      <c r="J26" s="90"/>
      <c r="K26" s="90"/>
      <c r="L26" s="90"/>
      <c r="M26" s="90"/>
      <c r="N26" s="89"/>
      <c r="O26" s="90"/>
      <c r="P26" s="90"/>
      <c r="Q26" s="90"/>
      <c r="R26" s="90"/>
      <c r="S26" s="89"/>
      <c r="T26" s="90"/>
      <c r="U26" s="90"/>
      <c r="V26" s="90"/>
      <c r="W26" s="90"/>
      <c r="X26" s="89"/>
      <c r="Y26" s="90"/>
      <c r="Z26" s="90"/>
      <c r="AA26" s="90"/>
      <c r="AB26" s="90"/>
      <c r="AC26" s="62">
        <f t="shared" si="0"/>
        <v>0</v>
      </c>
      <c r="AD26" s="63"/>
      <c r="AE26" s="63"/>
      <c r="AF26" s="63"/>
      <c r="AG26" s="64"/>
      <c r="AJ26" s="8"/>
      <c r="AK26" s="8"/>
      <c r="AL26" s="8"/>
      <c r="AM26" s="8"/>
      <c r="AN26" s="8"/>
      <c r="AO26" s="8"/>
      <c r="AP26" s="8"/>
      <c r="AQ26" s="8"/>
      <c r="AR26" s="8"/>
      <c r="AS26" s="8"/>
      <c r="AT26" s="8"/>
      <c r="AU26" s="8"/>
      <c r="AV26" s="8"/>
      <c r="AW26" s="8"/>
      <c r="AX26" s="8"/>
      <c r="AY26" s="8"/>
      <c r="AZ26" s="8"/>
      <c r="BA26" s="8"/>
      <c r="BB26" s="8"/>
      <c r="BC26" s="8"/>
      <c r="BD26" s="8"/>
      <c r="BE26" s="8"/>
      <c r="BF26" s="8"/>
    </row>
    <row r="27" spans="1:58" ht="42.5" customHeight="1" x14ac:dyDescent="0.55000000000000004">
      <c r="A27" s="36" t="s">
        <v>26</v>
      </c>
      <c r="B27" s="58"/>
      <c r="C27" s="58"/>
      <c r="D27" s="58"/>
      <c r="E27" s="58"/>
      <c r="F27" s="58"/>
      <c r="G27" s="58"/>
      <c r="H27" s="59"/>
      <c r="I27" s="89"/>
      <c r="J27" s="90"/>
      <c r="K27" s="90"/>
      <c r="L27" s="90"/>
      <c r="M27" s="90"/>
      <c r="N27" s="89"/>
      <c r="O27" s="90"/>
      <c r="P27" s="90"/>
      <c r="Q27" s="90"/>
      <c r="R27" s="90"/>
      <c r="S27" s="89"/>
      <c r="T27" s="90"/>
      <c r="U27" s="90"/>
      <c r="V27" s="90"/>
      <c r="W27" s="90"/>
      <c r="X27" s="89"/>
      <c r="Y27" s="90"/>
      <c r="Z27" s="90"/>
      <c r="AA27" s="90"/>
      <c r="AB27" s="90"/>
      <c r="AC27" s="62">
        <f t="shared" si="0"/>
        <v>0</v>
      </c>
      <c r="AD27" s="63"/>
      <c r="AE27" s="63"/>
      <c r="AF27" s="63"/>
      <c r="AG27" s="64"/>
      <c r="AJ27" s="8"/>
      <c r="AK27" s="8"/>
      <c r="AL27" s="8"/>
      <c r="AM27" s="8"/>
      <c r="AN27" s="8"/>
      <c r="AO27" s="8"/>
      <c r="AP27" s="8"/>
      <c r="AQ27" s="8"/>
      <c r="AR27" s="8"/>
      <c r="AS27" s="8"/>
      <c r="AT27" s="8"/>
      <c r="AU27" s="8"/>
      <c r="AV27" s="8"/>
      <c r="AW27" s="8"/>
      <c r="AX27" s="8"/>
      <c r="AY27" s="8"/>
      <c r="AZ27" s="8"/>
      <c r="BA27" s="8"/>
      <c r="BB27" s="8"/>
      <c r="BC27" s="8"/>
      <c r="BD27" s="8"/>
      <c r="BE27" s="8"/>
      <c r="BF27" s="8"/>
    </row>
    <row r="28" spans="1:58" ht="42.5" customHeight="1" x14ac:dyDescent="0.55000000000000004">
      <c r="A28" s="36" t="s">
        <v>27</v>
      </c>
      <c r="B28" s="58"/>
      <c r="C28" s="58"/>
      <c r="D28" s="58"/>
      <c r="E28" s="58"/>
      <c r="F28" s="58"/>
      <c r="G28" s="58"/>
      <c r="H28" s="59"/>
      <c r="I28" s="89"/>
      <c r="J28" s="90"/>
      <c r="K28" s="90"/>
      <c r="L28" s="90"/>
      <c r="M28" s="90"/>
      <c r="N28" s="89"/>
      <c r="O28" s="90"/>
      <c r="P28" s="90"/>
      <c r="Q28" s="90"/>
      <c r="R28" s="90"/>
      <c r="S28" s="89"/>
      <c r="T28" s="90"/>
      <c r="U28" s="90"/>
      <c r="V28" s="90"/>
      <c r="W28" s="90"/>
      <c r="X28" s="89"/>
      <c r="Y28" s="90"/>
      <c r="Z28" s="90"/>
      <c r="AA28" s="90"/>
      <c r="AB28" s="90"/>
      <c r="AC28" s="62">
        <f t="shared" si="0"/>
        <v>0</v>
      </c>
      <c r="AD28" s="63"/>
      <c r="AE28" s="63"/>
      <c r="AF28" s="63"/>
      <c r="AG28" s="64"/>
    </row>
    <row r="29" spans="1:58" ht="42.5" customHeight="1" thickBot="1" x14ac:dyDescent="0.6">
      <c r="A29" s="24" t="s">
        <v>10</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6"/>
      <c r="AC29" s="27">
        <f>SUM(AC17:AG28)</f>
        <v>0</v>
      </c>
      <c r="AD29" s="28"/>
      <c r="AE29" s="28"/>
      <c r="AF29" s="28"/>
      <c r="AG29" s="29"/>
    </row>
    <row r="30" spans="1:58" ht="25.5" customHeight="1" thickBot="1" x14ac:dyDescent="0.6">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9"/>
      <c r="AD30" s="20"/>
      <c r="AE30" s="20"/>
      <c r="AF30" s="20"/>
      <c r="AG30" s="20"/>
    </row>
    <row r="31" spans="1:58" ht="26.5" customHeight="1" thickTop="1" thickBot="1" x14ac:dyDescent="0.6">
      <c r="A31" s="18"/>
      <c r="B31" s="18"/>
      <c r="C31" s="18"/>
      <c r="D31" s="18"/>
      <c r="E31" s="18"/>
      <c r="F31" s="18"/>
      <c r="G31" s="18"/>
      <c r="H31" s="18"/>
      <c r="I31" s="18"/>
      <c r="J31" s="18"/>
      <c r="K31" s="18"/>
      <c r="L31" s="18"/>
      <c r="M31" s="18"/>
      <c r="N31" s="18"/>
      <c r="O31" s="18"/>
      <c r="P31" s="18"/>
      <c r="Q31" s="18"/>
      <c r="R31" s="18"/>
      <c r="S31" s="18"/>
      <c r="T31" s="18"/>
      <c r="U31" s="65" t="s">
        <v>29</v>
      </c>
      <c r="V31" s="65"/>
      <c r="W31" s="65"/>
      <c r="X31" s="65"/>
      <c r="Y31" s="65"/>
      <c r="Z31" s="65"/>
      <c r="AA31" s="65"/>
      <c r="AB31" s="65"/>
      <c r="AC31" s="66">
        <f>ROUNDDOWN(AC29*1.43,1)</f>
        <v>0</v>
      </c>
      <c r="AD31" s="66"/>
      <c r="AE31" s="66"/>
      <c r="AF31" s="66"/>
      <c r="AG31" s="66"/>
    </row>
    <row r="32" spans="1:58" ht="15" customHeight="1" thickTop="1" x14ac:dyDescent="0.55000000000000004">
      <c r="A32" s="7" t="s">
        <v>1</v>
      </c>
    </row>
    <row r="34" spans="1:58" ht="15" customHeight="1" thickBot="1" x14ac:dyDescent="0.6">
      <c r="A34" s="17" t="s">
        <v>34</v>
      </c>
      <c r="B34" s="21"/>
      <c r="C34" s="21"/>
      <c r="D34" s="21"/>
      <c r="AD34" s="6"/>
      <c r="AG34" s="6" t="s">
        <v>0</v>
      </c>
    </row>
    <row r="35" spans="1:58" ht="9" customHeight="1" x14ac:dyDescent="0.55000000000000004">
      <c r="A35" s="45"/>
      <c r="B35" s="46"/>
      <c r="C35" s="46"/>
      <c r="D35" s="46"/>
      <c r="E35" s="46"/>
      <c r="F35" s="46"/>
      <c r="G35" s="46"/>
      <c r="H35" s="46"/>
      <c r="I35" s="49" t="s">
        <v>3</v>
      </c>
      <c r="J35" s="50"/>
      <c r="K35" s="50"/>
      <c r="L35" s="50"/>
      <c r="M35" s="50"/>
      <c r="N35" s="49" t="s">
        <v>4</v>
      </c>
      <c r="O35" s="50"/>
      <c r="P35" s="50"/>
      <c r="Q35" s="50"/>
      <c r="R35" s="50"/>
      <c r="S35" s="49" t="s">
        <v>5</v>
      </c>
      <c r="T35" s="50"/>
      <c r="U35" s="50"/>
      <c r="V35" s="50"/>
      <c r="W35" s="50"/>
      <c r="X35" s="49" t="s">
        <v>6</v>
      </c>
      <c r="Y35" s="50"/>
      <c r="Z35" s="50"/>
      <c r="AA35" s="50"/>
      <c r="AB35" s="50"/>
      <c r="AC35" s="49" t="s">
        <v>2</v>
      </c>
      <c r="AD35" s="50"/>
      <c r="AE35" s="50"/>
      <c r="AF35" s="50"/>
      <c r="AG35" s="55"/>
      <c r="AJ35" s="43"/>
      <c r="AK35" s="44"/>
      <c r="AL35" s="44"/>
      <c r="AM35" s="44"/>
      <c r="AN35" s="44"/>
      <c r="AO35" s="44"/>
      <c r="AP35" s="44"/>
      <c r="AQ35" s="44"/>
      <c r="AR35" s="44"/>
      <c r="AS35" s="44"/>
      <c r="AT35" s="44"/>
      <c r="AU35" s="44"/>
      <c r="AV35" s="44"/>
      <c r="AW35" s="44"/>
      <c r="AX35" s="44"/>
      <c r="AY35" s="44"/>
      <c r="AZ35" s="44"/>
      <c r="BA35" s="44"/>
      <c r="BB35" s="44"/>
      <c r="BC35" s="44"/>
      <c r="BD35" s="44"/>
      <c r="BE35" s="44"/>
      <c r="BF35" s="44"/>
    </row>
    <row r="36" spans="1:58" ht="9" customHeight="1" x14ac:dyDescent="0.55000000000000004">
      <c r="A36" s="47"/>
      <c r="B36" s="48"/>
      <c r="C36" s="48"/>
      <c r="D36" s="48"/>
      <c r="E36" s="48"/>
      <c r="F36" s="48"/>
      <c r="G36" s="48"/>
      <c r="H36" s="48"/>
      <c r="I36" s="51"/>
      <c r="J36" s="52"/>
      <c r="K36" s="52"/>
      <c r="L36" s="52"/>
      <c r="M36" s="52"/>
      <c r="N36" s="51"/>
      <c r="O36" s="52"/>
      <c r="P36" s="52"/>
      <c r="Q36" s="52"/>
      <c r="R36" s="52"/>
      <c r="S36" s="51"/>
      <c r="T36" s="52"/>
      <c r="U36" s="52"/>
      <c r="V36" s="52"/>
      <c r="W36" s="52"/>
      <c r="X36" s="51"/>
      <c r="Y36" s="52"/>
      <c r="Z36" s="52"/>
      <c r="AA36" s="52"/>
      <c r="AB36" s="52"/>
      <c r="AC36" s="51"/>
      <c r="AD36" s="52"/>
      <c r="AE36" s="52"/>
      <c r="AF36" s="52"/>
      <c r="AG36" s="56"/>
      <c r="AJ36" s="44"/>
      <c r="AK36" s="44"/>
      <c r="AL36" s="44"/>
      <c r="AM36" s="44"/>
      <c r="AN36" s="44"/>
      <c r="AO36" s="44"/>
      <c r="AP36" s="44"/>
      <c r="AQ36" s="44"/>
      <c r="AR36" s="44"/>
      <c r="AS36" s="44"/>
      <c r="AT36" s="44"/>
      <c r="AU36" s="44"/>
      <c r="AV36" s="44"/>
      <c r="AW36" s="44"/>
      <c r="AX36" s="44"/>
      <c r="AY36" s="44"/>
      <c r="AZ36" s="44"/>
      <c r="BA36" s="44"/>
      <c r="BB36" s="44"/>
      <c r="BC36" s="44"/>
      <c r="BD36" s="44"/>
      <c r="BE36" s="44"/>
      <c r="BF36" s="44"/>
    </row>
    <row r="37" spans="1:58" ht="9" customHeight="1" x14ac:dyDescent="0.55000000000000004">
      <c r="A37" s="47"/>
      <c r="B37" s="48"/>
      <c r="C37" s="48"/>
      <c r="D37" s="48"/>
      <c r="E37" s="48"/>
      <c r="F37" s="48"/>
      <c r="G37" s="48"/>
      <c r="H37" s="48"/>
      <c r="I37" s="53"/>
      <c r="J37" s="54"/>
      <c r="K37" s="54"/>
      <c r="L37" s="54"/>
      <c r="M37" s="54"/>
      <c r="N37" s="53"/>
      <c r="O37" s="54"/>
      <c r="P37" s="54"/>
      <c r="Q37" s="54"/>
      <c r="R37" s="54"/>
      <c r="S37" s="53"/>
      <c r="T37" s="54"/>
      <c r="U37" s="54"/>
      <c r="V37" s="54"/>
      <c r="W37" s="54"/>
      <c r="X37" s="53"/>
      <c r="Y37" s="54"/>
      <c r="Z37" s="54"/>
      <c r="AA37" s="54"/>
      <c r="AB37" s="54"/>
      <c r="AC37" s="53"/>
      <c r="AD37" s="54"/>
      <c r="AE37" s="54"/>
      <c r="AF37" s="54"/>
      <c r="AG37" s="57"/>
      <c r="AJ37" s="44"/>
      <c r="AK37" s="44"/>
      <c r="AL37" s="44"/>
      <c r="AM37" s="44"/>
      <c r="AN37" s="44"/>
      <c r="AO37" s="44"/>
      <c r="AP37" s="44"/>
      <c r="AQ37" s="44"/>
      <c r="AR37" s="44"/>
      <c r="AS37" s="44"/>
      <c r="AT37" s="44"/>
      <c r="AU37" s="44"/>
      <c r="AV37" s="44"/>
      <c r="AW37" s="44"/>
      <c r="AX37" s="44"/>
      <c r="AY37" s="44"/>
      <c r="AZ37" s="44"/>
      <c r="BA37" s="44"/>
      <c r="BB37" s="44"/>
      <c r="BC37" s="44"/>
      <c r="BD37" s="44"/>
      <c r="BE37" s="44"/>
      <c r="BF37" s="44"/>
    </row>
    <row r="38" spans="1:58" ht="42.5" customHeight="1" x14ac:dyDescent="0.55000000000000004">
      <c r="A38" s="36" t="s">
        <v>35</v>
      </c>
      <c r="B38" s="31"/>
      <c r="C38" s="31"/>
      <c r="D38" s="31"/>
      <c r="E38" s="31"/>
      <c r="F38" s="31"/>
      <c r="G38" s="31"/>
      <c r="H38" s="32"/>
      <c r="I38" s="83"/>
      <c r="J38" s="84"/>
      <c r="K38" s="84"/>
      <c r="L38" s="84"/>
      <c r="M38" s="84"/>
      <c r="N38" s="83"/>
      <c r="O38" s="84"/>
      <c r="P38" s="84"/>
      <c r="Q38" s="84"/>
      <c r="R38" s="84"/>
      <c r="S38" s="83"/>
      <c r="T38" s="84"/>
      <c r="U38" s="84"/>
      <c r="V38" s="84"/>
      <c r="W38" s="84"/>
      <c r="X38" s="83"/>
      <c r="Y38" s="84"/>
      <c r="Z38" s="84"/>
      <c r="AA38" s="84"/>
      <c r="AB38" s="84"/>
      <c r="AC38" s="40">
        <f>SUM(I38:AB38)</f>
        <v>0</v>
      </c>
      <c r="AD38" s="41"/>
      <c r="AE38" s="41"/>
      <c r="AF38" s="41"/>
      <c r="AG38" s="42"/>
    </row>
    <row r="39" spans="1:58" ht="42.5" customHeight="1" x14ac:dyDescent="0.55000000000000004">
      <c r="A39" s="36" t="s">
        <v>36</v>
      </c>
      <c r="B39" s="31"/>
      <c r="C39" s="31"/>
      <c r="D39" s="31"/>
      <c r="E39" s="31"/>
      <c r="F39" s="31"/>
      <c r="G39" s="31"/>
      <c r="H39" s="32"/>
      <c r="I39" s="83"/>
      <c r="J39" s="84"/>
      <c r="K39" s="84"/>
      <c r="L39" s="84"/>
      <c r="M39" s="84"/>
      <c r="N39" s="83"/>
      <c r="O39" s="84"/>
      <c r="P39" s="84"/>
      <c r="Q39" s="84"/>
      <c r="R39" s="84"/>
      <c r="S39" s="83"/>
      <c r="T39" s="84"/>
      <c r="U39" s="84"/>
      <c r="V39" s="84"/>
      <c r="W39" s="84"/>
      <c r="X39" s="83"/>
      <c r="Y39" s="84"/>
      <c r="Z39" s="84"/>
      <c r="AA39" s="84"/>
      <c r="AB39" s="84"/>
      <c r="AC39" s="40">
        <f t="shared" ref="AC39:AC45" si="1">SUM(I39:AB39)</f>
        <v>0</v>
      </c>
      <c r="AD39" s="41"/>
      <c r="AE39" s="41"/>
      <c r="AF39" s="41"/>
      <c r="AG39" s="42"/>
    </row>
    <row r="40" spans="1:58" ht="42.5" customHeight="1" x14ac:dyDescent="0.55000000000000004">
      <c r="A40" s="36" t="s">
        <v>37</v>
      </c>
      <c r="B40" s="31"/>
      <c r="C40" s="31"/>
      <c r="D40" s="31"/>
      <c r="E40" s="31"/>
      <c r="F40" s="31"/>
      <c r="G40" s="31"/>
      <c r="H40" s="32"/>
      <c r="I40" s="83"/>
      <c r="J40" s="84"/>
      <c r="K40" s="84"/>
      <c r="L40" s="84"/>
      <c r="M40" s="84"/>
      <c r="N40" s="83"/>
      <c r="O40" s="84"/>
      <c r="P40" s="84"/>
      <c r="Q40" s="84"/>
      <c r="R40" s="84"/>
      <c r="S40" s="83"/>
      <c r="T40" s="84"/>
      <c r="U40" s="84"/>
      <c r="V40" s="84"/>
      <c r="W40" s="84"/>
      <c r="X40" s="83"/>
      <c r="Y40" s="84"/>
      <c r="Z40" s="84"/>
      <c r="AA40" s="84"/>
      <c r="AB40" s="84"/>
      <c r="AC40" s="40">
        <f t="shared" si="1"/>
        <v>0</v>
      </c>
      <c r="AD40" s="41"/>
      <c r="AE40" s="41"/>
      <c r="AF40" s="41"/>
      <c r="AG40" s="42"/>
    </row>
    <row r="41" spans="1:58" ht="42.5" customHeight="1" x14ac:dyDescent="0.55000000000000004">
      <c r="A41" s="36" t="s">
        <v>38</v>
      </c>
      <c r="B41" s="31"/>
      <c r="C41" s="31"/>
      <c r="D41" s="31"/>
      <c r="E41" s="31"/>
      <c r="F41" s="31"/>
      <c r="G41" s="31"/>
      <c r="H41" s="32"/>
      <c r="I41" s="83"/>
      <c r="J41" s="84"/>
      <c r="K41" s="84"/>
      <c r="L41" s="84"/>
      <c r="M41" s="84"/>
      <c r="N41" s="83"/>
      <c r="O41" s="84"/>
      <c r="P41" s="84"/>
      <c r="Q41" s="84"/>
      <c r="R41" s="84"/>
      <c r="S41" s="83"/>
      <c r="T41" s="84"/>
      <c r="U41" s="84"/>
      <c r="V41" s="84"/>
      <c r="W41" s="84"/>
      <c r="X41" s="83"/>
      <c r="Y41" s="84"/>
      <c r="Z41" s="84"/>
      <c r="AA41" s="84"/>
      <c r="AB41" s="84"/>
      <c r="AC41" s="40">
        <f t="shared" si="1"/>
        <v>0</v>
      </c>
      <c r="AD41" s="41"/>
      <c r="AE41" s="41"/>
      <c r="AF41" s="41"/>
      <c r="AG41" s="42"/>
    </row>
    <row r="42" spans="1:58" ht="42.5" customHeight="1" x14ac:dyDescent="0.55000000000000004">
      <c r="A42" s="36" t="s">
        <v>39</v>
      </c>
      <c r="B42" s="31"/>
      <c r="C42" s="31"/>
      <c r="D42" s="31"/>
      <c r="E42" s="31"/>
      <c r="F42" s="31"/>
      <c r="G42" s="31"/>
      <c r="H42" s="32"/>
      <c r="I42" s="83"/>
      <c r="J42" s="84"/>
      <c r="K42" s="84"/>
      <c r="L42" s="84"/>
      <c r="M42" s="84"/>
      <c r="N42" s="83"/>
      <c r="O42" s="84"/>
      <c r="P42" s="84"/>
      <c r="Q42" s="84"/>
      <c r="R42" s="84"/>
      <c r="S42" s="83"/>
      <c r="T42" s="84"/>
      <c r="U42" s="84"/>
      <c r="V42" s="84"/>
      <c r="W42" s="84"/>
      <c r="X42" s="83"/>
      <c r="Y42" s="84"/>
      <c r="Z42" s="84"/>
      <c r="AA42" s="84"/>
      <c r="AB42" s="84"/>
      <c r="AC42" s="40">
        <f t="shared" si="1"/>
        <v>0</v>
      </c>
      <c r="AD42" s="41"/>
      <c r="AE42" s="41"/>
      <c r="AF42" s="41"/>
      <c r="AG42" s="42"/>
    </row>
    <row r="43" spans="1:58" ht="42.5" customHeight="1" x14ac:dyDescent="0.55000000000000004">
      <c r="A43" s="36" t="s">
        <v>40</v>
      </c>
      <c r="B43" s="31"/>
      <c r="C43" s="31"/>
      <c r="D43" s="31"/>
      <c r="E43" s="31"/>
      <c r="F43" s="31"/>
      <c r="G43" s="31"/>
      <c r="H43" s="32"/>
      <c r="I43" s="83"/>
      <c r="J43" s="84"/>
      <c r="K43" s="84"/>
      <c r="L43" s="84"/>
      <c r="M43" s="84"/>
      <c r="N43" s="83"/>
      <c r="O43" s="84"/>
      <c r="P43" s="84"/>
      <c r="Q43" s="84"/>
      <c r="R43" s="84"/>
      <c r="S43" s="83"/>
      <c r="T43" s="84"/>
      <c r="U43" s="84"/>
      <c r="V43" s="84"/>
      <c r="W43" s="84"/>
      <c r="X43" s="83"/>
      <c r="Y43" s="84"/>
      <c r="Z43" s="84"/>
      <c r="AA43" s="84"/>
      <c r="AB43" s="84"/>
      <c r="AC43" s="40">
        <f t="shared" si="1"/>
        <v>0</v>
      </c>
      <c r="AD43" s="41"/>
      <c r="AE43" s="41"/>
      <c r="AF43" s="41"/>
      <c r="AG43" s="42"/>
    </row>
    <row r="44" spans="1:58" ht="42.5" customHeight="1" x14ac:dyDescent="0.55000000000000004">
      <c r="A44" s="36" t="s">
        <v>41</v>
      </c>
      <c r="B44" s="31"/>
      <c r="C44" s="31"/>
      <c r="D44" s="31"/>
      <c r="E44" s="31"/>
      <c r="F44" s="31"/>
      <c r="G44" s="31"/>
      <c r="H44" s="32"/>
      <c r="I44" s="83"/>
      <c r="J44" s="84"/>
      <c r="K44" s="84"/>
      <c r="L44" s="84"/>
      <c r="M44" s="84"/>
      <c r="N44" s="83"/>
      <c r="O44" s="84"/>
      <c r="P44" s="84"/>
      <c r="Q44" s="84"/>
      <c r="R44" s="84"/>
      <c r="S44" s="83"/>
      <c r="T44" s="84"/>
      <c r="U44" s="84"/>
      <c r="V44" s="84"/>
      <c r="W44" s="84"/>
      <c r="X44" s="83"/>
      <c r="Y44" s="84"/>
      <c r="Z44" s="84"/>
      <c r="AA44" s="84"/>
      <c r="AB44" s="84"/>
      <c r="AC44" s="40">
        <f t="shared" si="1"/>
        <v>0</v>
      </c>
      <c r="AD44" s="41"/>
      <c r="AE44" s="41"/>
      <c r="AF44" s="41"/>
      <c r="AG44" s="42"/>
    </row>
    <row r="45" spans="1:58" ht="42.5" customHeight="1" x14ac:dyDescent="0.55000000000000004">
      <c r="A45" s="36" t="s">
        <v>42</v>
      </c>
      <c r="B45" s="31"/>
      <c r="C45" s="31"/>
      <c r="D45" s="31"/>
      <c r="E45" s="31"/>
      <c r="F45" s="31"/>
      <c r="G45" s="31"/>
      <c r="H45" s="32"/>
      <c r="I45" s="83"/>
      <c r="J45" s="84"/>
      <c r="K45" s="84"/>
      <c r="L45" s="84"/>
      <c r="M45" s="84"/>
      <c r="N45" s="83"/>
      <c r="O45" s="84"/>
      <c r="P45" s="84"/>
      <c r="Q45" s="84"/>
      <c r="R45" s="84"/>
      <c r="S45" s="83"/>
      <c r="T45" s="84"/>
      <c r="U45" s="84"/>
      <c r="V45" s="84"/>
      <c r="W45" s="84"/>
      <c r="X45" s="83"/>
      <c r="Y45" s="84"/>
      <c r="Z45" s="84"/>
      <c r="AA45" s="84"/>
      <c r="AB45" s="84"/>
      <c r="AC45" s="40">
        <f t="shared" si="1"/>
        <v>0</v>
      </c>
      <c r="AD45" s="41"/>
      <c r="AE45" s="41"/>
      <c r="AF45" s="41"/>
      <c r="AG45" s="42"/>
    </row>
    <row r="46" spans="1:58" ht="42.5" customHeight="1" x14ac:dyDescent="0.55000000000000004">
      <c r="A46" s="36" t="s">
        <v>43</v>
      </c>
      <c r="B46" s="31"/>
      <c r="C46" s="31"/>
      <c r="D46" s="31"/>
      <c r="E46" s="31"/>
      <c r="F46" s="31"/>
      <c r="G46" s="31"/>
      <c r="H46" s="32"/>
      <c r="I46" s="83"/>
      <c r="J46" s="84"/>
      <c r="K46" s="84"/>
      <c r="L46" s="84"/>
      <c r="M46" s="84"/>
      <c r="N46" s="83"/>
      <c r="O46" s="84"/>
      <c r="P46" s="84"/>
      <c r="Q46" s="84"/>
      <c r="R46" s="84"/>
      <c r="S46" s="83"/>
      <c r="T46" s="84"/>
      <c r="U46" s="84"/>
      <c r="V46" s="84"/>
      <c r="W46" s="84"/>
      <c r="X46" s="83"/>
      <c r="Y46" s="84"/>
      <c r="Z46" s="84"/>
      <c r="AA46" s="84"/>
      <c r="AB46" s="84"/>
      <c r="AC46" s="40">
        <f>SUM(I46:AB46)</f>
        <v>0</v>
      </c>
      <c r="AD46" s="41"/>
      <c r="AE46" s="41"/>
      <c r="AF46" s="41"/>
      <c r="AG46" s="42"/>
    </row>
    <row r="47" spans="1:58" ht="64.5" customHeight="1" x14ac:dyDescent="0.55000000000000004">
      <c r="A47" s="36" t="s">
        <v>44</v>
      </c>
      <c r="B47" s="31"/>
      <c r="C47" s="31"/>
      <c r="D47" s="31"/>
      <c r="E47" s="31"/>
      <c r="F47" s="31"/>
      <c r="G47" s="31"/>
      <c r="H47" s="32"/>
      <c r="I47" s="86" t="s">
        <v>31</v>
      </c>
      <c r="J47" s="87"/>
      <c r="K47" s="87"/>
      <c r="L47" s="87"/>
      <c r="M47" s="87"/>
      <c r="N47" s="87"/>
      <c r="O47" s="87"/>
      <c r="P47" s="87"/>
      <c r="Q47" s="87"/>
      <c r="R47" s="87"/>
      <c r="S47" s="87"/>
      <c r="T47" s="87"/>
      <c r="U47" s="87"/>
      <c r="V47" s="87"/>
      <c r="W47" s="87"/>
      <c r="X47" s="87"/>
      <c r="Y47" s="87"/>
      <c r="Z47" s="87"/>
      <c r="AA47" s="87"/>
      <c r="AB47" s="88"/>
      <c r="AC47" s="83">
        <v>0</v>
      </c>
      <c r="AD47" s="84"/>
      <c r="AE47" s="84"/>
      <c r="AF47" s="84"/>
      <c r="AG47" s="85"/>
      <c r="AJ47" s="8"/>
      <c r="AK47" s="8"/>
      <c r="AL47" s="8"/>
      <c r="AM47" s="8"/>
      <c r="AN47" s="8"/>
      <c r="AO47" s="8"/>
      <c r="AP47" s="8"/>
      <c r="AQ47" s="8"/>
      <c r="AR47" s="8"/>
      <c r="AS47" s="8"/>
      <c r="AT47" s="8"/>
      <c r="AU47" s="8"/>
      <c r="AV47" s="8"/>
      <c r="AW47" s="8"/>
      <c r="AX47" s="8"/>
      <c r="AY47" s="8"/>
      <c r="AZ47" s="8"/>
      <c r="BA47" s="8"/>
      <c r="BB47" s="8"/>
      <c r="BC47" s="8"/>
      <c r="BD47" s="8"/>
      <c r="BE47" s="8"/>
      <c r="BF47" s="8"/>
    </row>
    <row r="48" spans="1:58" s="22" customFormat="1" ht="64.5" customHeight="1" x14ac:dyDescent="0.55000000000000004">
      <c r="A48" s="30" t="s">
        <v>45</v>
      </c>
      <c r="B48" s="31"/>
      <c r="C48" s="31"/>
      <c r="D48" s="31"/>
      <c r="E48" s="31"/>
      <c r="F48" s="31"/>
      <c r="G48" s="31"/>
      <c r="H48" s="32"/>
      <c r="I48" s="86" t="s">
        <v>31</v>
      </c>
      <c r="J48" s="87"/>
      <c r="K48" s="87"/>
      <c r="L48" s="87"/>
      <c r="M48" s="87"/>
      <c r="N48" s="87"/>
      <c r="O48" s="87"/>
      <c r="P48" s="87"/>
      <c r="Q48" s="87"/>
      <c r="R48" s="87"/>
      <c r="S48" s="87"/>
      <c r="T48" s="87"/>
      <c r="U48" s="87"/>
      <c r="V48" s="87"/>
      <c r="W48" s="87"/>
      <c r="X48" s="87"/>
      <c r="Y48" s="87"/>
      <c r="Z48" s="87"/>
      <c r="AA48" s="87"/>
      <c r="AB48" s="88"/>
      <c r="AC48" s="83">
        <v>0</v>
      </c>
      <c r="AD48" s="84"/>
      <c r="AE48" s="84"/>
      <c r="AF48" s="84"/>
      <c r="AG48" s="85"/>
      <c r="AJ48" s="23"/>
      <c r="AK48" s="23"/>
      <c r="AL48" s="23"/>
      <c r="AM48" s="23"/>
      <c r="AN48" s="23"/>
      <c r="AO48" s="23"/>
      <c r="AP48" s="23"/>
      <c r="AQ48" s="23"/>
      <c r="AR48" s="23"/>
      <c r="AS48" s="23"/>
      <c r="AT48" s="23"/>
      <c r="AU48" s="23"/>
      <c r="AV48" s="23"/>
      <c r="AW48" s="23"/>
      <c r="AX48" s="23"/>
      <c r="AY48" s="23"/>
      <c r="AZ48" s="23"/>
      <c r="BA48" s="23"/>
      <c r="BB48" s="23"/>
      <c r="BC48" s="23"/>
      <c r="BD48" s="23"/>
      <c r="BE48" s="23"/>
      <c r="BF48" s="23"/>
    </row>
    <row r="49" spans="1:33" ht="64.5" customHeight="1" x14ac:dyDescent="0.55000000000000004">
      <c r="A49" s="36" t="s">
        <v>46</v>
      </c>
      <c r="B49" s="31"/>
      <c r="C49" s="31"/>
      <c r="D49" s="31"/>
      <c r="E49" s="31"/>
      <c r="F49" s="31"/>
      <c r="G49" s="31"/>
      <c r="H49" s="32"/>
      <c r="I49" s="86" t="s">
        <v>8</v>
      </c>
      <c r="J49" s="87"/>
      <c r="K49" s="87"/>
      <c r="L49" s="87"/>
      <c r="M49" s="87"/>
      <c r="N49" s="87"/>
      <c r="O49" s="87"/>
      <c r="P49" s="87"/>
      <c r="Q49" s="87"/>
      <c r="R49" s="87"/>
      <c r="S49" s="87"/>
      <c r="T49" s="87"/>
      <c r="U49" s="87"/>
      <c r="V49" s="87"/>
      <c r="W49" s="87"/>
      <c r="X49" s="87"/>
      <c r="Y49" s="87"/>
      <c r="Z49" s="87"/>
      <c r="AA49" s="87"/>
      <c r="AB49" s="88"/>
      <c r="AC49" s="83">
        <v>0</v>
      </c>
      <c r="AD49" s="84"/>
      <c r="AE49" s="84"/>
      <c r="AF49" s="84"/>
      <c r="AG49" s="85"/>
    </row>
    <row r="50" spans="1:33" ht="42.5" customHeight="1" thickBot="1" x14ac:dyDescent="0.6">
      <c r="A50" s="24" t="s">
        <v>10</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6"/>
      <c r="AC50" s="27">
        <f>SUM(AC38:AG49)</f>
        <v>0</v>
      </c>
      <c r="AD50" s="28"/>
      <c r="AE50" s="28"/>
      <c r="AF50" s="28"/>
      <c r="AG50" s="29"/>
    </row>
    <row r="51" spans="1:33" ht="15" customHeight="1" x14ac:dyDescent="0.55000000000000004">
      <c r="A51" s="7" t="s">
        <v>1</v>
      </c>
    </row>
  </sheetData>
  <mergeCells count="162">
    <mergeCell ref="X23:AB23"/>
    <mergeCell ref="I41:M41"/>
    <mergeCell ref="N41:R41"/>
    <mergeCell ref="S41:W41"/>
    <mergeCell ref="X41:AB41"/>
    <mergeCell ref="A25:H25"/>
    <mergeCell ref="I25:M25"/>
    <mergeCell ref="N25:R25"/>
    <mergeCell ref="S25:W25"/>
    <mergeCell ref="X25:AB25"/>
    <mergeCell ref="N28:R28"/>
    <mergeCell ref="S28:W28"/>
    <mergeCell ref="X28:AB28"/>
    <mergeCell ref="AC23:AG23"/>
    <mergeCell ref="A24:H24"/>
    <mergeCell ref="I24:M24"/>
    <mergeCell ref="N24:R24"/>
    <mergeCell ref="I44:M44"/>
    <mergeCell ref="N44:R44"/>
    <mergeCell ref="S44:W44"/>
    <mergeCell ref="X44:AB44"/>
    <mergeCell ref="S24:W24"/>
    <mergeCell ref="X24:AB24"/>
    <mergeCell ref="AC24:AG24"/>
    <mergeCell ref="S39:W39"/>
    <mergeCell ref="X39:AB39"/>
    <mergeCell ref="A35:H37"/>
    <mergeCell ref="I35:M37"/>
    <mergeCell ref="N35:R37"/>
    <mergeCell ref="S35:W37"/>
    <mergeCell ref="X35:AB37"/>
    <mergeCell ref="A38:H38"/>
    <mergeCell ref="I38:M38"/>
    <mergeCell ref="N38:R38"/>
    <mergeCell ref="S38:W38"/>
    <mergeCell ref="X38:AB38"/>
    <mergeCell ref="AC39:AG39"/>
    <mergeCell ref="A4:AH4"/>
    <mergeCell ref="I22:M22"/>
    <mergeCell ref="N22:R22"/>
    <mergeCell ref="A42:H42"/>
    <mergeCell ref="I42:M42"/>
    <mergeCell ref="N42:R42"/>
    <mergeCell ref="S42:W42"/>
    <mergeCell ref="AJ35:BF37"/>
    <mergeCell ref="A47:H47"/>
    <mergeCell ref="A14:H16"/>
    <mergeCell ref="I14:M16"/>
    <mergeCell ref="N14:R16"/>
    <mergeCell ref="S14:W16"/>
    <mergeCell ref="X14:AB16"/>
    <mergeCell ref="AC14:AG16"/>
    <mergeCell ref="A8:Q8"/>
    <mergeCell ref="A10:Q10"/>
    <mergeCell ref="R8:AC8"/>
    <mergeCell ref="R10:AC10"/>
    <mergeCell ref="R11:AC11"/>
    <mergeCell ref="A11:Q11"/>
    <mergeCell ref="A17:H17"/>
    <mergeCell ref="I17:M17"/>
    <mergeCell ref="N17:R17"/>
    <mergeCell ref="AJ14:BF16"/>
    <mergeCell ref="A26:H26"/>
    <mergeCell ref="A27:H27"/>
    <mergeCell ref="A28:H28"/>
    <mergeCell ref="AC26:AG26"/>
    <mergeCell ref="I27:M27"/>
    <mergeCell ref="N27:R27"/>
    <mergeCell ref="S27:W27"/>
    <mergeCell ref="X27:AB27"/>
    <mergeCell ref="AC22:AG22"/>
    <mergeCell ref="AC27:AG27"/>
    <mergeCell ref="I26:M26"/>
    <mergeCell ref="N26:R26"/>
    <mergeCell ref="S26:W26"/>
    <mergeCell ref="X26:AB26"/>
    <mergeCell ref="AC28:AG28"/>
    <mergeCell ref="I28:M28"/>
    <mergeCell ref="A19:H19"/>
    <mergeCell ref="I19:M19"/>
    <mergeCell ref="AC25:AG25"/>
    <mergeCell ref="A23:H23"/>
    <mergeCell ref="I23:M23"/>
    <mergeCell ref="N23:R23"/>
    <mergeCell ref="S23:W23"/>
    <mergeCell ref="S17:W17"/>
    <mergeCell ref="X17:AB17"/>
    <mergeCell ref="AC17:AG17"/>
    <mergeCell ref="A18:H18"/>
    <mergeCell ref="I18:M18"/>
    <mergeCell ref="N18:R18"/>
    <mergeCell ref="S18:W18"/>
    <mergeCell ref="X18:AB18"/>
    <mergeCell ref="AC18:AG18"/>
    <mergeCell ref="A21:H21"/>
    <mergeCell ref="I21:M21"/>
    <mergeCell ref="N21:R21"/>
    <mergeCell ref="S21:W21"/>
    <mergeCell ref="X21:AB21"/>
    <mergeCell ref="AC21:AG21"/>
    <mergeCell ref="A22:H22"/>
    <mergeCell ref="N19:R19"/>
    <mergeCell ref="S19:W19"/>
    <mergeCell ref="X19:AB19"/>
    <mergeCell ref="AC19:AG19"/>
    <mergeCell ref="A20:H20"/>
    <mergeCell ref="I20:M20"/>
    <mergeCell ref="N20:R20"/>
    <mergeCell ref="S20:W20"/>
    <mergeCell ref="X20:AB20"/>
    <mergeCell ref="AC20:AG20"/>
    <mergeCell ref="S22:W22"/>
    <mergeCell ref="X22:AB22"/>
    <mergeCell ref="AC29:AG29"/>
    <mergeCell ref="A29:AB29"/>
    <mergeCell ref="N39:R39"/>
    <mergeCell ref="U31:AB31"/>
    <mergeCell ref="AC31:AG31"/>
    <mergeCell ref="AC35:AG37"/>
    <mergeCell ref="AC38:AG38"/>
    <mergeCell ref="AC40:AG40"/>
    <mergeCell ref="AC41:AG41"/>
    <mergeCell ref="A39:H39"/>
    <mergeCell ref="I39:M39"/>
    <mergeCell ref="A41:H41"/>
    <mergeCell ref="A40:H40"/>
    <mergeCell ref="I40:M40"/>
    <mergeCell ref="N40:R40"/>
    <mergeCell ref="S40:W40"/>
    <mergeCell ref="X40:AB40"/>
    <mergeCell ref="AC50:AG50"/>
    <mergeCell ref="A50:AB50"/>
    <mergeCell ref="A45:H45"/>
    <mergeCell ref="I45:M45"/>
    <mergeCell ref="N45:R45"/>
    <mergeCell ref="S45:W45"/>
    <mergeCell ref="X45:AB45"/>
    <mergeCell ref="AC45:AG45"/>
    <mergeCell ref="A46:H46"/>
    <mergeCell ref="AC46:AG46"/>
    <mergeCell ref="AC49:AG49"/>
    <mergeCell ref="I49:AB49"/>
    <mergeCell ref="AC47:AG47"/>
    <mergeCell ref="AC48:AG48"/>
    <mergeCell ref="A49:H49"/>
    <mergeCell ref="A48:H48"/>
    <mergeCell ref="I46:M46"/>
    <mergeCell ref="N46:R46"/>
    <mergeCell ref="S46:W46"/>
    <mergeCell ref="X46:AB46"/>
    <mergeCell ref="I48:AB48"/>
    <mergeCell ref="I47:AB47"/>
    <mergeCell ref="AC42:AG42"/>
    <mergeCell ref="A43:H43"/>
    <mergeCell ref="I43:M43"/>
    <mergeCell ref="N43:R43"/>
    <mergeCell ref="S43:W43"/>
    <mergeCell ref="X43:AB43"/>
    <mergeCell ref="AC43:AG43"/>
    <mergeCell ref="A44:H44"/>
    <mergeCell ref="AC44:AG44"/>
    <mergeCell ref="X42:AB42"/>
  </mergeCells>
  <phoneticPr fontId="1"/>
  <printOptions horizontalCentered="1"/>
  <pageMargins left="0.59055118110236227" right="0.59055118110236227" top="0.98425196850393704" bottom="0.98425196850393704" header="0.51181102362204722" footer="0.51181102362204722"/>
  <pageSetup paperSize="9" scale="79" fitToHeight="0" orientation="portrait" r:id="rId1"/>
  <headerFooter alignWithMargins="0"/>
  <rowBreaks count="1" manualBreakCount="1">
    <brk id="33"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様式第２号</vt:lpstr>
      <vt:lpstr>記入例!Print_Area</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2024-01-17T06:37:44Z</dcterms:created>
  <dcterms:modified xsi:type="dcterms:W3CDTF">2025-12-23T07:09:18Z</dcterms:modified>
</cp:coreProperties>
</file>