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drawings/drawing3.xml" ContentType="application/vnd.openxmlformats-officedocument.drawing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showInkAnnotation="0"/>
  <xr:revisionPtr revIDLastSave="0" documentId="13_ncr:1_{15476448-C80F-426F-9F95-D3BC6808E410}" xr6:coauthVersionLast="47" xr6:coauthVersionMax="47" xr10:uidLastSave="{00000000-0000-0000-0000-000000000000}"/>
  <bookViews>
    <workbookView xWindow="-110" yWindow="-110" windowWidth="19420" windowHeight="11500" tabRatio="797" firstSheet="1" activeTab="1" xr2:uid="{00000000-000D-0000-FFFF-FFFF00000000}"/>
  </bookViews>
  <sheets>
    <sheet name="基本枠  (記入例）" sheetId="17" r:id="rId1"/>
    <sheet name="基本枠内訳書" sheetId="15" r:id="rId2"/>
    <sheet name="基本枠【運営費】補助簿" sheetId="13" r:id="rId3"/>
    <sheet name="基本枠【事業費】補助簿" sheetId="16" r:id="rId4"/>
    <sheet name="上乗せ支援枠内訳書" sheetId="12" r:id="rId5"/>
    <sheet name="上乗せ支援枠補助簿" sheetId="14" r:id="rId6"/>
  </sheets>
  <definedNames>
    <definedName name="_xlnm.Print_Area" localSheetId="0">'基本枠  (記入例）'!$A$1:$G$34</definedName>
    <definedName name="_xlnm.Print_Area" localSheetId="1">基本枠内訳書!$A$1:$G$34</definedName>
    <definedName name="_xlnm.Print_Area" localSheetId="4">上乗せ支援枠内訳書!$A$1:$G$30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64" i="16" l="1"/>
  <c r="C137" i="16"/>
  <c r="C110" i="16"/>
  <c r="C139" i="13" l="1"/>
  <c r="E27" i="17" l="1"/>
  <c r="E26" i="17"/>
  <c r="E25" i="17"/>
  <c r="E24" i="17"/>
  <c r="E23" i="17"/>
  <c r="E22" i="17"/>
  <c r="E21" i="17"/>
  <c r="E20" i="17"/>
  <c r="E15" i="17"/>
  <c r="E14" i="17"/>
  <c r="E13" i="17"/>
  <c r="E12" i="17"/>
  <c r="E11" i="17"/>
  <c r="E10" i="17"/>
  <c r="E16" i="17" s="1"/>
  <c r="F30" i="17" s="1"/>
  <c r="D28" i="17"/>
  <c r="C28" i="17"/>
  <c r="D16" i="17"/>
  <c r="C16" i="17"/>
  <c r="C218" i="16"/>
  <c r="C83" i="16"/>
  <c r="C191" i="16"/>
  <c r="C56" i="16"/>
  <c r="C29" i="16"/>
  <c r="C166" i="13"/>
  <c r="E28" i="15"/>
  <c r="E27" i="15"/>
  <c r="E15" i="15"/>
  <c r="E28" i="17" l="1"/>
  <c r="F32" i="17" s="1"/>
  <c r="F34" i="17" s="1"/>
  <c r="E10" i="15"/>
  <c r="E11" i="15"/>
  <c r="E12" i="15"/>
  <c r="E13" i="15"/>
  <c r="E14" i="15"/>
  <c r="C16" i="15"/>
  <c r="D16" i="15"/>
  <c r="E20" i="15"/>
  <c r="E21" i="15"/>
  <c r="E22" i="15"/>
  <c r="E23" i="15"/>
  <c r="E24" i="15"/>
  <c r="E25" i="15"/>
  <c r="E26" i="15"/>
  <c r="C28" i="15"/>
  <c r="D28" i="15"/>
  <c r="F32" i="15" l="1"/>
  <c r="E16" i="15"/>
  <c r="F30" i="15" s="1"/>
  <c r="F34" i="15" s="1"/>
  <c r="F29" i="12"/>
  <c r="C29" i="14"/>
  <c r="C56" i="13"/>
  <c r="C29" i="13"/>
  <c r="C197" i="14" l="1"/>
  <c r="C169" i="14"/>
  <c r="C141" i="14"/>
  <c r="C113" i="14"/>
  <c r="C85" i="14"/>
  <c r="C57" i="14"/>
  <c r="C83" i="13"/>
  <c r="C112" i="13"/>
  <c r="D25" i="12" l="1"/>
  <c r="C25" i="12"/>
  <c r="E24" i="12"/>
  <c r="E23" i="12"/>
  <c r="E22" i="12"/>
  <c r="E21" i="12"/>
  <c r="E20" i="12"/>
  <c r="E19" i="12"/>
  <c r="E18" i="12"/>
  <c r="E17" i="12"/>
  <c r="E16" i="12"/>
  <c r="E15" i="12"/>
  <c r="E14" i="12"/>
  <c r="E13" i="12"/>
  <c r="E12" i="12"/>
  <c r="E11" i="12"/>
  <c r="E10" i="12"/>
  <c r="E25" i="12" l="1"/>
  <c r="F27" i="1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C9" authorId="0" shapeId="0" xr:uid="{A224BC4E-8A4B-4704-B96F-BFEEB55E7921}">
      <text>
        <r>
          <rPr>
            <b/>
            <sz val="11"/>
            <color indexed="10"/>
            <rFont val="MS P ゴシック"/>
            <family val="3"/>
            <charset val="128"/>
          </rPr>
          <t>円単位で記入</t>
        </r>
        <r>
          <rPr>
            <b/>
            <sz val="11"/>
            <color indexed="81"/>
            <rFont val="MS P ゴシック"/>
            <family val="3"/>
            <charset val="128"/>
          </rPr>
          <t xml:space="preserve">
</t>
        </r>
        <r>
          <rPr>
            <b/>
            <sz val="11"/>
            <color indexed="10"/>
            <rFont val="MS P ゴシック"/>
            <family val="3"/>
            <charset val="128"/>
          </rPr>
          <t>補助簿の額と一致</t>
        </r>
      </text>
    </comment>
    <comment ref="D9" authorId="0" shapeId="0" xr:uid="{171CA563-6797-4BAA-BF89-E09FF00BF875}">
      <text>
        <r>
          <rPr>
            <b/>
            <sz val="11"/>
            <color indexed="81"/>
            <rFont val="MS P ゴシック"/>
            <family val="3"/>
            <charset val="128"/>
          </rPr>
          <t>円単位で記入</t>
        </r>
      </text>
    </comment>
    <comment ref="C19" authorId="0" shapeId="0" xr:uid="{FA1A51EC-4030-4403-B918-529E42668660}">
      <text>
        <r>
          <rPr>
            <b/>
            <sz val="11"/>
            <color indexed="10"/>
            <rFont val="MS P ゴシック"/>
            <family val="3"/>
            <charset val="128"/>
          </rPr>
          <t>円単位で記入</t>
        </r>
        <r>
          <rPr>
            <b/>
            <sz val="11"/>
            <color indexed="81"/>
            <rFont val="MS P ゴシック"/>
            <family val="3"/>
            <charset val="128"/>
          </rPr>
          <t xml:space="preserve">
</t>
        </r>
        <r>
          <rPr>
            <b/>
            <sz val="11"/>
            <color indexed="10"/>
            <rFont val="MS P ゴシック"/>
            <family val="3"/>
            <charset val="128"/>
          </rPr>
          <t>補助簿の額と一致</t>
        </r>
      </text>
    </comment>
    <comment ref="D19" authorId="0" shapeId="0" xr:uid="{C572DEF0-AE5B-4739-B77F-DDECD31CBE83}">
      <text>
        <r>
          <rPr>
            <b/>
            <sz val="11"/>
            <color indexed="81"/>
            <rFont val="MS P ゴシック"/>
            <family val="3"/>
            <charset val="128"/>
          </rPr>
          <t>円単位で記入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C9" authorId="0" shapeId="0" xr:uid="{24A21B48-F27C-4C90-BD9D-F7C1C6893D99}">
      <text>
        <r>
          <rPr>
            <b/>
            <sz val="11"/>
            <color indexed="10"/>
            <rFont val="MS P ゴシック"/>
            <family val="3"/>
            <charset val="128"/>
          </rPr>
          <t>円単位で記入</t>
        </r>
        <r>
          <rPr>
            <b/>
            <sz val="11"/>
            <color indexed="81"/>
            <rFont val="MS P ゴシック"/>
            <family val="3"/>
            <charset val="128"/>
          </rPr>
          <t xml:space="preserve">
</t>
        </r>
        <r>
          <rPr>
            <b/>
            <sz val="11"/>
            <color indexed="10"/>
            <rFont val="MS P ゴシック"/>
            <family val="3"/>
            <charset val="128"/>
          </rPr>
          <t>補助簿の額と一致</t>
        </r>
      </text>
    </comment>
    <comment ref="D9" authorId="0" shapeId="0" xr:uid="{99105896-A799-4196-A205-38F9729C2C7F}">
      <text>
        <r>
          <rPr>
            <b/>
            <sz val="11"/>
            <color indexed="81"/>
            <rFont val="MS P ゴシック"/>
            <family val="3"/>
            <charset val="128"/>
          </rPr>
          <t>円単位で記入</t>
        </r>
      </text>
    </comment>
    <comment ref="C19" authorId="0" shapeId="0" xr:uid="{9514B9F7-FDF0-4FA1-898C-E05C41958099}">
      <text>
        <r>
          <rPr>
            <b/>
            <sz val="11"/>
            <color indexed="10"/>
            <rFont val="MS P ゴシック"/>
            <family val="3"/>
            <charset val="128"/>
          </rPr>
          <t>円単位で記入</t>
        </r>
        <r>
          <rPr>
            <b/>
            <sz val="11"/>
            <color indexed="81"/>
            <rFont val="MS P ゴシック"/>
            <family val="3"/>
            <charset val="128"/>
          </rPr>
          <t xml:space="preserve">
</t>
        </r>
        <r>
          <rPr>
            <b/>
            <sz val="11"/>
            <color indexed="10"/>
            <rFont val="MS P ゴシック"/>
            <family val="3"/>
            <charset val="128"/>
          </rPr>
          <t>補助簿の額と一致</t>
        </r>
      </text>
    </comment>
    <comment ref="D19" authorId="0" shapeId="0" xr:uid="{7377EF53-0142-4C85-97A5-C489768EDC50}">
      <text>
        <r>
          <rPr>
            <b/>
            <sz val="11"/>
            <color indexed="81"/>
            <rFont val="MS P ゴシック"/>
            <family val="3"/>
            <charset val="128"/>
          </rPr>
          <t>円単位で記入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B8" authorId="0" shapeId="0" xr:uid="{7DA334CE-41A6-49F3-8FE1-44FBD3B371CC}">
      <text>
        <r>
          <rPr>
            <b/>
            <sz val="9"/>
            <color indexed="10"/>
            <rFont val="MS P ゴシック"/>
            <family val="3"/>
            <charset val="128"/>
          </rPr>
          <t>R8.4.1より前に発注や支出を行った経費は対象外です。</t>
        </r>
      </text>
    </comment>
    <comment ref="E8" authorId="0" shapeId="0" xr:uid="{C2A306EC-F0DD-4DFA-96FA-C3863A5D522B}">
      <text>
        <r>
          <rPr>
            <b/>
            <sz val="9"/>
            <color indexed="81"/>
            <rFont val="MS P ゴシック"/>
            <family val="3"/>
            <charset val="128"/>
          </rPr>
          <t>支出を証明できる書類を添付してください。
（例：領収書（写）、支払伝票（写））</t>
        </r>
      </text>
    </comment>
    <comment ref="C29" authorId="0" shapeId="0" xr:uid="{574CA4A7-EC19-4CFA-B536-F72FE3F4B545}">
      <text>
        <r>
          <rPr>
            <b/>
            <sz val="9"/>
            <color indexed="81"/>
            <rFont val="MS P ゴシック"/>
            <family val="3"/>
            <charset val="128"/>
          </rPr>
          <t>内訳書の額と一致させること</t>
        </r>
      </text>
    </comment>
    <comment ref="B35" authorId="0" shapeId="0" xr:uid="{2A998713-8F53-4EDA-BA3A-F6C99855C919}">
      <text>
        <r>
          <rPr>
            <b/>
            <sz val="9"/>
            <color indexed="10"/>
            <rFont val="MS P ゴシック"/>
            <family val="3"/>
            <charset val="128"/>
          </rPr>
          <t>R8.4.1より前に発注や支出を行った経費は対象外です。</t>
        </r>
      </text>
    </comment>
    <comment ref="E35" authorId="0" shapeId="0" xr:uid="{A51062A2-04AA-4D6E-9DF1-192304AB1CF3}">
      <text>
        <r>
          <rPr>
            <b/>
            <sz val="9"/>
            <color indexed="81"/>
            <rFont val="MS P ゴシック"/>
            <family val="3"/>
            <charset val="128"/>
          </rPr>
          <t>支出を証明できる書類を添付してください。
（例：領収書（写）、支払伝票（写））</t>
        </r>
      </text>
    </comment>
    <comment ref="C56" authorId="0" shapeId="0" xr:uid="{BAC33801-68B2-4E44-A89D-9F325F45EC09}">
      <text>
        <r>
          <rPr>
            <b/>
            <sz val="9"/>
            <color indexed="81"/>
            <rFont val="MS P ゴシック"/>
            <family val="3"/>
            <charset val="128"/>
          </rPr>
          <t>内訳書の額と一致させること</t>
        </r>
      </text>
    </comment>
    <comment ref="B62" authorId="0" shapeId="0" xr:uid="{214F5CA9-AA38-4070-B147-C27905F41C19}">
      <text>
        <r>
          <rPr>
            <b/>
            <sz val="9"/>
            <color indexed="10"/>
            <rFont val="MS P ゴシック"/>
            <family val="3"/>
            <charset val="128"/>
          </rPr>
          <t>R8.4.1より前に発注や支出を行った経費は対象外です。</t>
        </r>
      </text>
    </comment>
    <comment ref="E62" authorId="0" shapeId="0" xr:uid="{0FCF0057-E6C4-4B8A-BEFB-299849A6C567}">
      <text>
        <r>
          <rPr>
            <b/>
            <sz val="9"/>
            <color indexed="81"/>
            <rFont val="MS P ゴシック"/>
            <family val="3"/>
            <charset val="128"/>
          </rPr>
          <t>支出を証明できる書類を添付してください。
（例：領収書（写）、支払伝票（写））</t>
        </r>
      </text>
    </comment>
    <comment ref="C83" authorId="0" shapeId="0" xr:uid="{ADB49DD3-AFB2-4026-85FF-9102CBC1A633}">
      <text>
        <r>
          <rPr>
            <b/>
            <sz val="9"/>
            <color indexed="81"/>
            <rFont val="MS P ゴシック"/>
            <family val="3"/>
            <charset val="128"/>
          </rPr>
          <t>内訳書の額と一致させること</t>
        </r>
      </text>
    </comment>
    <comment ref="B91" authorId="0" shapeId="0" xr:uid="{690969BD-A3CE-42EA-ACB5-F725AA6B7AFE}">
      <text>
        <r>
          <rPr>
            <b/>
            <sz val="9"/>
            <color indexed="10"/>
            <rFont val="MS P ゴシック"/>
            <family val="3"/>
            <charset val="128"/>
          </rPr>
          <t>R8.4.1より前に発注や支出を行った経費は対象外です。</t>
        </r>
      </text>
    </comment>
    <comment ref="E91" authorId="0" shapeId="0" xr:uid="{C039936F-3C29-4446-A974-8298A8AAD65D}">
      <text>
        <r>
          <rPr>
            <b/>
            <sz val="9"/>
            <color indexed="81"/>
            <rFont val="MS P ゴシック"/>
            <family val="3"/>
            <charset val="128"/>
          </rPr>
          <t>支出を証明できる書類を添付してください。
（例：領収書（写）、支払伝票（写））</t>
        </r>
      </text>
    </comment>
    <comment ref="C112" authorId="0" shapeId="0" xr:uid="{794132DD-29D5-4004-A9E4-BF55726662AD}">
      <text>
        <r>
          <rPr>
            <b/>
            <sz val="9"/>
            <color indexed="81"/>
            <rFont val="MS P ゴシック"/>
            <family val="3"/>
            <charset val="128"/>
          </rPr>
          <t>内訳書の額と一致させること</t>
        </r>
      </text>
    </comment>
    <comment ref="B118" authorId="0" shapeId="0" xr:uid="{F6CC4250-BB2C-4841-8CFB-DD8082E9C85A}">
      <text>
        <r>
          <rPr>
            <b/>
            <sz val="9"/>
            <color indexed="10"/>
            <rFont val="MS P ゴシック"/>
            <family val="3"/>
            <charset val="128"/>
          </rPr>
          <t>R8.4.1より前に発注や支出を行った経費は対象外です。</t>
        </r>
      </text>
    </comment>
    <comment ref="E118" authorId="0" shapeId="0" xr:uid="{A558B495-8F3E-4E37-A64E-460FCA7B8032}">
      <text>
        <r>
          <rPr>
            <b/>
            <sz val="9"/>
            <color indexed="81"/>
            <rFont val="MS P ゴシック"/>
            <family val="3"/>
            <charset val="128"/>
          </rPr>
          <t>支出を証明できる書類を添付してください。
（例：領収書（写）、支払伝票（写））</t>
        </r>
      </text>
    </comment>
    <comment ref="C139" authorId="0" shapeId="0" xr:uid="{AEFF8E9F-6E70-4131-8772-6937DE2E8130}">
      <text>
        <r>
          <rPr>
            <b/>
            <sz val="9"/>
            <color indexed="81"/>
            <rFont val="MS P ゴシック"/>
            <family val="3"/>
            <charset val="128"/>
          </rPr>
          <t>内訳書の額と一致させること</t>
        </r>
      </text>
    </comment>
    <comment ref="B145" authorId="0" shapeId="0" xr:uid="{03F76ECD-45BD-42F9-8A91-EB1AF61A33AF}">
      <text>
        <r>
          <rPr>
            <b/>
            <sz val="9"/>
            <color indexed="10"/>
            <rFont val="MS P ゴシック"/>
            <family val="3"/>
            <charset val="128"/>
          </rPr>
          <t>R8.4.1より前に発注や支出を行った経費は対象外です。</t>
        </r>
      </text>
    </comment>
    <comment ref="E145" authorId="0" shapeId="0" xr:uid="{B9FE25B6-6F5A-4D4F-AF84-848B0A236127}">
      <text>
        <r>
          <rPr>
            <b/>
            <sz val="9"/>
            <color indexed="81"/>
            <rFont val="MS P ゴシック"/>
            <family val="3"/>
            <charset val="128"/>
          </rPr>
          <t>支出を証明できる書類を添付してください。
（例：領収書（写）、支払伝票（写））</t>
        </r>
      </text>
    </comment>
    <comment ref="C166" authorId="0" shapeId="0" xr:uid="{CCB60C09-E6C1-46E3-BD49-DC5A7EFB1506}">
      <text>
        <r>
          <rPr>
            <b/>
            <sz val="9"/>
            <color indexed="81"/>
            <rFont val="MS P ゴシック"/>
            <family val="3"/>
            <charset val="128"/>
          </rPr>
          <t>内訳書の額と一致させること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B8" authorId="0" shapeId="0" xr:uid="{BE3484CF-F861-4E40-BE71-18076D235765}">
      <text>
        <r>
          <rPr>
            <b/>
            <sz val="9"/>
            <color indexed="10"/>
            <rFont val="MS P ゴシック"/>
            <family val="3"/>
            <charset val="128"/>
          </rPr>
          <t>R8.4.1より前に発注や支出を行った経費は対象外です。</t>
        </r>
      </text>
    </comment>
    <comment ref="E8" authorId="0" shapeId="0" xr:uid="{6EB0E676-AC78-4CFB-BEDA-14EA79DDFAA6}">
      <text>
        <r>
          <rPr>
            <b/>
            <sz val="9"/>
            <color indexed="81"/>
            <rFont val="MS P ゴシック"/>
            <family val="3"/>
            <charset val="128"/>
          </rPr>
          <t>支出を証明できる書類を添付してください。
（例：領収書（写）、支払伝票（写））</t>
        </r>
      </text>
    </comment>
    <comment ref="C29" authorId="0" shapeId="0" xr:uid="{05559C1E-B2E4-4153-890F-66D3B12369A2}">
      <text>
        <r>
          <rPr>
            <b/>
            <sz val="9"/>
            <color indexed="81"/>
            <rFont val="MS P ゴシック"/>
            <family val="3"/>
            <charset val="128"/>
          </rPr>
          <t>内訳書の額と一致させること</t>
        </r>
      </text>
    </comment>
    <comment ref="B35" authorId="0" shapeId="0" xr:uid="{75DE81B1-8F0F-4FF9-9547-554A1AC067C2}">
      <text>
        <r>
          <rPr>
            <b/>
            <sz val="9"/>
            <color indexed="10"/>
            <rFont val="MS P ゴシック"/>
            <family val="3"/>
            <charset val="128"/>
          </rPr>
          <t>R8.4.1より前に発注や支出を行った経費は対象外です。</t>
        </r>
      </text>
    </comment>
    <comment ref="E35" authorId="0" shapeId="0" xr:uid="{72DEDBE6-3610-4C88-91DC-945CBB20F5B0}">
      <text>
        <r>
          <rPr>
            <b/>
            <sz val="9"/>
            <color indexed="81"/>
            <rFont val="MS P ゴシック"/>
            <family val="3"/>
            <charset val="128"/>
          </rPr>
          <t>支出を証明できる書類を添付してください。
（例：領収書（写）、支払伝票（写））</t>
        </r>
      </text>
    </comment>
    <comment ref="C56" authorId="0" shapeId="0" xr:uid="{59512155-DCC5-4C86-A3A8-5513365F8018}">
      <text>
        <r>
          <rPr>
            <b/>
            <sz val="9"/>
            <color indexed="81"/>
            <rFont val="MS P ゴシック"/>
            <family val="3"/>
            <charset val="128"/>
          </rPr>
          <t>内訳書の額と一致させること</t>
        </r>
      </text>
    </comment>
    <comment ref="B62" authorId="0" shapeId="0" xr:uid="{18320CAA-59BE-419D-8BC6-D2721B1AD1E0}">
      <text>
        <r>
          <rPr>
            <b/>
            <sz val="9"/>
            <color indexed="10"/>
            <rFont val="MS P ゴシック"/>
            <family val="3"/>
            <charset val="128"/>
          </rPr>
          <t>R8.4.1より前に発注や支出を行った経費は対象外です。</t>
        </r>
      </text>
    </comment>
    <comment ref="E62" authorId="0" shapeId="0" xr:uid="{94CB1A36-7652-47A7-A57B-08F74032B30D}">
      <text>
        <r>
          <rPr>
            <b/>
            <sz val="9"/>
            <color indexed="81"/>
            <rFont val="MS P ゴシック"/>
            <family val="3"/>
            <charset val="128"/>
          </rPr>
          <t>支出を証明できる書類を添付してください。
（例：領収書（写）、支払伝票（写））</t>
        </r>
      </text>
    </comment>
    <comment ref="C83" authorId="0" shapeId="0" xr:uid="{8885CE86-68BC-4B78-9EC8-6BBB39AB9286}">
      <text>
        <r>
          <rPr>
            <b/>
            <sz val="9"/>
            <color indexed="81"/>
            <rFont val="MS P ゴシック"/>
            <family val="3"/>
            <charset val="128"/>
          </rPr>
          <t>内訳書の額と一致させること</t>
        </r>
      </text>
    </comment>
    <comment ref="B89" authorId="0" shapeId="0" xr:uid="{6C7340F6-54A5-434D-8B56-E22DEEA3500E}">
      <text>
        <r>
          <rPr>
            <b/>
            <sz val="9"/>
            <color indexed="10"/>
            <rFont val="MS P ゴシック"/>
            <family val="3"/>
            <charset val="128"/>
          </rPr>
          <t>R8.4.1より前に発注や支出を行った経費は対象外です。</t>
        </r>
      </text>
    </comment>
    <comment ref="E89" authorId="0" shapeId="0" xr:uid="{1B9EA3E7-8480-42B6-B082-9619E459481B}">
      <text>
        <r>
          <rPr>
            <b/>
            <sz val="9"/>
            <color indexed="81"/>
            <rFont val="MS P ゴシック"/>
            <family val="3"/>
            <charset val="128"/>
          </rPr>
          <t>支出を証明できる書類を添付してください。
（例：領収書（写）、支払伝票（写））</t>
        </r>
      </text>
    </comment>
    <comment ref="C110" authorId="0" shapeId="0" xr:uid="{56196136-4262-41E2-87A8-85C3B1C4129D}">
      <text>
        <r>
          <rPr>
            <b/>
            <sz val="9"/>
            <color indexed="81"/>
            <rFont val="MS P ゴシック"/>
            <family val="3"/>
            <charset val="128"/>
          </rPr>
          <t>内訳書の額と一致させること</t>
        </r>
      </text>
    </comment>
    <comment ref="B116" authorId="0" shapeId="0" xr:uid="{73104BF5-E1E7-4204-AEB1-1F70549B738A}">
      <text>
        <r>
          <rPr>
            <b/>
            <sz val="9"/>
            <color indexed="10"/>
            <rFont val="MS P ゴシック"/>
            <family val="3"/>
            <charset val="128"/>
          </rPr>
          <t>R8.4.1より前に発注や支出を行った経費は対象外です。</t>
        </r>
      </text>
    </comment>
    <comment ref="E116" authorId="0" shapeId="0" xr:uid="{AB301ECD-2A65-47FD-AC86-EF1056BB94F3}">
      <text>
        <r>
          <rPr>
            <b/>
            <sz val="9"/>
            <color indexed="81"/>
            <rFont val="MS P ゴシック"/>
            <family val="3"/>
            <charset val="128"/>
          </rPr>
          <t>支出を証明できる書類を添付してください。
（例：領収書（写）、支払伝票（写））</t>
        </r>
      </text>
    </comment>
    <comment ref="C137" authorId="0" shapeId="0" xr:uid="{0A143128-030D-47D5-A103-BB090EBEEEC6}">
      <text>
        <r>
          <rPr>
            <b/>
            <sz val="9"/>
            <color indexed="81"/>
            <rFont val="MS P ゴシック"/>
            <family val="3"/>
            <charset val="128"/>
          </rPr>
          <t>内訳書の額と一致させること</t>
        </r>
      </text>
    </comment>
    <comment ref="B143" authorId="0" shapeId="0" xr:uid="{27366212-7810-4926-95B1-C334613AF125}">
      <text>
        <r>
          <rPr>
            <b/>
            <sz val="9"/>
            <color indexed="10"/>
            <rFont val="MS P ゴシック"/>
            <family val="3"/>
            <charset val="128"/>
          </rPr>
          <t>R8.4.1より前に発注や支出を行った経費は対象外です。</t>
        </r>
      </text>
    </comment>
    <comment ref="E143" authorId="0" shapeId="0" xr:uid="{6F1820C4-A04D-4B1A-B61B-BF8DFAE3F3AB}">
      <text>
        <r>
          <rPr>
            <b/>
            <sz val="9"/>
            <color indexed="81"/>
            <rFont val="MS P ゴシック"/>
            <family val="3"/>
            <charset val="128"/>
          </rPr>
          <t>支出を証明できる書類を添付してください。
（例：領収書（写）、支払伝票（写））</t>
        </r>
      </text>
    </comment>
    <comment ref="C164" authorId="0" shapeId="0" xr:uid="{87144C3D-630E-418E-810D-7AC599C3C72A}">
      <text>
        <r>
          <rPr>
            <b/>
            <sz val="9"/>
            <color indexed="81"/>
            <rFont val="MS P ゴシック"/>
            <family val="3"/>
            <charset val="128"/>
          </rPr>
          <t>内訳書の額と一致させること</t>
        </r>
      </text>
    </comment>
    <comment ref="B170" authorId="0" shapeId="0" xr:uid="{F93CEE76-456D-4D08-BAD0-2C7CDA1C9052}">
      <text>
        <r>
          <rPr>
            <b/>
            <sz val="9"/>
            <color indexed="10"/>
            <rFont val="MS P ゴシック"/>
            <family val="3"/>
            <charset val="128"/>
          </rPr>
          <t>R8.4.1より前に発注や支出を行った経費は対象外です。</t>
        </r>
      </text>
    </comment>
    <comment ref="E170" authorId="0" shapeId="0" xr:uid="{BA8FE5B0-284C-40BE-BD09-06A7A4434EE2}">
      <text>
        <r>
          <rPr>
            <b/>
            <sz val="9"/>
            <color indexed="81"/>
            <rFont val="MS P ゴシック"/>
            <family val="3"/>
            <charset val="128"/>
          </rPr>
          <t>支出を証明できる書類を添付してください。
（例：領収書（写）、支払伝票（写））</t>
        </r>
      </text>
    </comment>
    <comment ref="C191" authorId="0" shapeId="0" xr:uid="{75415F06-B7B5-4E75-831D-A57E577B670A}">
      <text>
        <r>
          <rPr>
            <b/>
            <sz val="9"/>
            <color indexed="81"/>
            <rFont val="MS P ゴシック"/>
            <family val="3"/>
            <charset val="128"/>
          </rPr>
          <t>内訳書の額と一致させること</t>
        </r>
      </text>
    </comment>
    <comment ref="B197" authorId="0" shapeId="0" xr:uid="{BF31008B-F0CF-4559-99C6-4351DAFEA8D8}">
      <text>
        <r>
          <rPr>
            <b/>
            <sz val="9"/>
            <color indexed="10"/>
            <rFont val="MS P ゴシック"/>
            <family val="3"/>
            <charset val="128"/>
          </rPr>
          <t>R8.4.1より前に発注や支出を行った経費は対象外です。</t>
        </r>
      </text>
    </comment>
    <comment ref="E197" authorId="0" shapeId="0" xr:uid="{B2D8BE81-248E-4CE9-8995-FA4AAED0349D}">
      <text>
        <r>
          <rPr>
            <b/>
            <sz val="9"/>
            <color indexed="81"/>
            <rFont val="MS P ゴシック"/>
            <family val="3"/>
            <charset val="128"/>
          </rPr>
          <t>支出を証明できる書類を添付してください。
（例：領収書（写）、支払伝票（写））</t>
        </r>
      </text>
    </comment>
    <comment ref="C218" authorId="0" shapeId="0" xr:uid="{9B995BBC-D290-4474-877A-7C3F57BD5935}">
      <text>
        <r>
          <rPr>
            <b/>
            <sz val="9"/>
            <color indexed="81"/>
            <rFont val="MS P ゴシック"/>
            <family val="3"/>
            <charset val="128"/>
          </rPr>
          <t>内訳書の額と一致させること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C9" authorId="0" shapeId="0" xr:uid="{C43D83FF-E71A-4752-8E22-36EBFF11C251}">
      <text>
        <r>
          <rPr>
            <b/>
            <sz val="11"/>
            <color indexed="10"/>
            <rFont val="MS P ゴシック"/>
            <family val="3"/>
            <charset val="128"/>
          </rPr>
          <t>円単位で記入</t>
        </r>
        <r>
          <rPr>
            <b/>
            <sz val="11"/>
            <color indexed="81"/>
            <rFont val="MS P ゴシック"/>
            <family val="3"/>
            <charset val="128"/>
          </rPr>
          <t xml:space="preserve">
</t>
        </r>
        <r>
          <rPr>
            <b/>
            <sz val="11"/>
            <color indexed="10"/>
            <rFont val="MS P ゴシック"/>
            <family val="3"/>
            <charset val="128"/>
          </rPr>
          <t>補助簿の額と一致</t>
        </r>
      </text>
    </comment>
    <comment ref="D9" authorId="0" shapeId="0" xr:uid="{BFAD97A1-CE4B-4105-A7E3-CE519B43E273}">
      <text>
        <r>
          <rPr>
            <b/>
            <sz val="11"/>
            <color indexed="81"/>
            <rFont val="MS P ゴシック"/>
            <family val="3"/>
            <charset val="128"/>
          </rPr>
          <t xml:space="preserve">円単位で記入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B8" authorId="0" shapeId="0" xr:uid="{604EE838-C2EF-425C-8101-5AE9C3500DB3}">
      <text>
        <r>
          <rPr>
            <b/>
            <sz val="9"/>
            <color indexed="10"/>
            <rFont val="MS P ゴシック"/>
            <family val="3"/>
            <charset val="128"/>
          </rPr>
          <t>R8.4.1より前に発注や支出を行った経費は対象外です。</t>
        </r>
      </text>
    </comment>
    <comment ref="E8" authorId="0" shapeId="0" xr:uid="{FC185F28-1ECC-48E2-8FD1-3F4751FB4233}">
      <text>
        <r>
          <rPr>
            <b/>
            <sz val="9"/>
            <color indexed="81"/>
            <rFont val="MS P ゴシック"/>
            <family val="3"/>
            <charset val="128"/>
          </rPr>
          <t>支出を証明できる書類を添付してください。
（例：領収書（写）、支払伝票（写））</t>
        </r>
      </text>
    </comment>
    <comment ref="C29" authorId="0" shapeId="0" xr:uid="{7EF81E60-9F1C-4023-AF7A-6A5539F54178}">
      <text>
        <r>
          <rPr>
            <b/>
            <sz val="9"/>
            <color indexed="81"/>
            <rFont val="MS P ゴシック"/>
            <family val="3"/>
            <charset val="128"/>
          </rPr>
          <t>内訳書の額と一致させること</t>
        </r>
      </text>
    </comment>
    <comment ref="B36" authorId="0" shapeId="0" xr:uid="{BD798E94-492B-40B0-85ED-E015EC0FB8FD}">
      <text>
        <r>
          <rPr>
            <b/>
            <sz val="9"/>
            <color indexed="10"/>
            <rFont val="MS P ゴシック"/>
            <family val="3"/>
            <charset val="128"/>
          </rPr>
          <t>R8.4.1より前に発注や支出を行った経費は対象外です。</t>
        </r>
      </text>
    </comment>
    <comment ref="E36" authorId="0" shapeId="0" xr:uid="{234F1CC1-23B7-48DB-8557-6B87B47191F4}">
      <text>
        <r>
          <rPr>
            <b/>
            <sz val="9"/>
            <color indexed="81"/>
            <rFont val="MS P ゴシック"/>
            <family val="3"/>
            <charset val="128"/>
          </rPr>
          <t>支出を証明できる書類を添付してください。
（例：領収書（写）、支払伝票（写））</t>
        </r>
      </text>
    </comment>
    <comment ref="C57" authorId="0" shapeId="0" xr:uid="{47945A7A-29DD-4DA3-A92A-891D3B47CD72}">
      <text>
        <r>
          <rPr>
            <b/>
            <sz val="9"/>
            <color indexed="81"/>
            <rFont val="MS P ゴシック"/>
            <family val="3"/>
            <charset val="128"/>
          </rPr>
          <t>内訳書の額と一致させること</t>
        </r>
      </text>
    </comment>
    <comment ref="B64" authorId="0" shapeId="0" xr:uid="{7F357BE9-CC93-4C90-8A03-C127DEECC5C1}">
      <text>
        <r>
          <rPr>
            <b/>
            <sz val="9"/>
            <color indexed="10"/>
            <rFont val="MS P ゴシック"/>
            <family val="3"/>
            <charset val="128"/>
          </rPr>
          <t>R8.4.1より前に発注や支出を行った経費は対象外です。</t>
        </r>
      </text>
    </comment>
    <comment ref="E64" authorId="0" shapeId="0" xr:uid="{838C86C3-9393-4E39-85AD-BD0FCB4777A5}">
      <text>
        <r>
          <rPr>
            <b/>
            <sz val="9"/>
            <color indexed="81"/>
            <rFont val="MS P ゴシック"/>
            <family val="3"/>
            <charset val="128"/>
          </rPr>
          <t>支出を証明できる書類を添付してください。
（例：領収書（写）、支払伝票（写））</t>
        </r>
      </text>
    </comment>
    <comment ref="C85" authorId="0" shapeId="0" xr:uid="{93742CD6-8DB6-4407-9892-122CBC7ECEB7}">
      <text>
        <r>
          <rPr>
            <b/>
            <sz val="9"/>
            <color indexed="81"/>
            <rFont val="MS P ゴシック"/>
            <family val="3"/>
            <charset val="128"/>
          </rPr>
          <t>内訳書の額と一致させること</t>
        </r>
      </text>
    </comment>
    <comment ref="B92" authorId="0" shapeId="0" xr:uid="{4A393A82-9EDC-4F1C-9C97-4514236EC7E0}">
      <text>
        <r>
          <rPr>
            <b/>
            <sz val="9"/>
            <color indexed="10"/>
            <rFont val="MS P ゴシック"/>
            <family val="3"/>
            <charset val="128"/>
          </rPr>
          <t>R8.4.1より前に発注や支出を行った経費は対象外です。</t>
        </r>
      </text>
    </comment>
    <comment ref="E92" authorId="0" shapeId="0" xr:uid="{C2BD54D2-1EF8-4EA4-8492-1A3A25DE5883}">
      <text>
        <r>
          <rPr>
            <b/>
            <sz val="9"/>
            <color indexed="81"/>
            <rFont val="MS P ゴシック"/>
            <family val="3"/>
            <charset val="128"/>
          </rPr>
          <t>支出を証明できる書類を添付してください。
（例：領収書（写）、支払伝票（写））</t>
        </r>
      </text>
    </comment>
    <comment ref="C113" authorId="0" shapeId="0" xr:uid="{FBA1543E-0B08-4C80-86AE-482617CC640B}">
      <text>
        <r>
          <rPr>
            <b/>
            <sz val="9"/>
            <color indexed="81"/>
            <rFont val="MS P ゴシック"/>
            <family val="3"/>
            <charset val="128"/>
          </rPr>
          <t>内訳書の額と一致させること</t>
        </r>
      </text>
    </comment>
    <comment ref="B120" authorId="0" shapeId="0" xr:uid="{133B3FB7-2438-4429-9D0D-0792C85C3A80}">
      <text>
        <r>
          <rPr>
            <b/>
            <sz val="9"/>
            <color indexed="10"/>
            <rFont val="MS P ゴシック"/>
            <family val="3"/>
            <charset val="128"/>
          </rPr>
          <t>R8.4.1より前に発注や支出を行った経費は対象外です。</t>
        </r>
      </text>
    </comment>
    <comment ref="E120" authorId="0" shapeId="0" xr:uid="{FD13099A-F3AC-4F1A-A781-85A2196C3036}">
      <text>
        <r>
          <rPr>
            <b/>
            <sz val="9"/>
            <color indexed="81"/>
            <rFont val="MS P ゴシック"/>
            <family val="3"/>
            <charset val="128"/>
          </rPr>
          <t>支出を証明できる書類を添付してください。
（例：領収書（写）、支払伝票（写））</t>
        </r>
      </text>
    </comment>
    <comment ref="C141" authorId="0" shapeId="0" xr:uid="{7767054A-BBC1-4AC5-B91A-DBDF24B9E1AD}">
      <text>
        <r>
          <rPr>
            <b/>
            <sz val="9"/>
            <color indexed="81"/>
            <rFont val="MS P ゴシック"/>
            <family val="3"/>
            <charset val="128"/>
          </rPr>
          <t>内訳書の額と一致させること</t>
        </r>
      </text>
    </comment>
    <comment ref="B148" authorId="0" shapeId="0" xr:uid="{E86B86D4-C867-42C2-86B3-2881CA75AF76}">
      <text>
        <r>
          <rPr>
            <b/>
            <sz val="9"/>
            <color indexed="10"/>
            <rFont val="MS P ゴシック"/>
            <family val="3"/>
            <charset val="128"/>
          </rPr>
          <t>R8.4.1より前に発注や支出を行った経費は対象外です。</t>
        </r>
      </text>
    </comment>
    <comment ref="E148" authorId="0" shapeId="0" xr:uid="{0FD6349E-ACD6-467E-9EC9-81C4CED6C317}">
      <text>
        <r>
          <rPr>
            <b/>
            <sz val="9"/>
            <color indexed="81"/>
            <rFont val="MS P ゴシック"/>
            <family val="3"/>
            <charset val="128"/>
          </rPr>
          <t>支出を証明できる書類を添付してください。
（例：領収書（写）、支払伝票（写））</t>
        </r>
      </text>
    </comment>
    <comment ref="C169" authorId="0" shapeId="0" xr:uid="{053D2A5B-4432-451F-83F7-402B0583E47C}">
      <text>
        <r>
          <rPr>
            <b/>
            <sz val="9"/>
            <color indexed="81"/>
            <rFont val="MS P ゴシック"/>
            <family val="3"/>
            <charset val="128"/>
          </rPr>
          <t>内訳書の額と一致させること</t>
        </r>
      </text>
    </comment>
    <comment ref="B176" authorId="0" shapeId="0" xr:uid="{326F063D-EA14-4953-941C-BAFFC61346E6}">
      <text>
        <r>
          <rPr>
            <b/>
            <sz val="9"/>
            <color indexed="10"/>
            <rFont val="MS P ゴシック"/>
            <family val="3"/>
            <charset val="128"/>
          </rPr>
          <t>R8.4.1より前に発注や支出を行った経費は対象外です。</t>
        </r>
      </text>
    </comment>
    <comment ref="E176" authorId="0" shapeId="0" xr:uid="{1E1F4521-9933-4320-B097-596989AD8F68}">
      <text>
        <r>
          <rPr>
            <b/>
            <sz val="9"/>
            <color indexed="81"/>
            <rFont val="MS P ゴシック"/>
            <family val="3"/>
            <charset val="128"/>
          </rPr>
          <t>支出を証明できる書類を添付してください。
（例：領収書（写）、支払伝票（写））</t>
        </r>
      </text>
    </comment>
    <comment ref="C197" authorId="0" shapeId="0" xr:uid="{40093C27-3BAB-4F85-BC95-1E604E13AA5C}">
      <text>
        <r>
          <rPr>
            <b/>
            <sz val="9"/>
            <color indexed="81"/>
            <rFont val="MS P ゴシック"/>
            <family val="3"/>
            <charset val="128"/>
          </rPr>
          <t>内訳書の額と一致させること</t>
        </r>
      </text>
    </comment>
  </commentList>
</comments>
</file>

<file path=xl/sharedStrings.xml><?xml version="1.0" encoding="utf-8"?>
<sst xmlns="http://schemas.openxmlformats.org/spreadsheetml/2006/main" count="308" uniqueCount="106">
  <si>
    <t>施設名</t>
    <rPh sb="0" eb="2">
      <t>シセツ</t>
    </rPh>
    <rPh sb="2" eb="3">
      <t>メイ</t>
    </rPh>
    <phoneticPr fontId="4"/>
  </si>
  <si>
    <t>合計</t>
    <rPh sb="0" eb="2">
      <t>ゴウケイ</t>
    </rPh>
    <phoneticPr fontId="4"/>
  </si>
  <si>
    <t>（A）×１／２</t>
    <phoneticPr fontId="4"/>
  </si>
  <si>
    <t>群馬県教育委員会教育長　あて</t>
    <rPh sb="0" eb="2">
      <t>グンマ</t>
    </rPh>
    <rPh sb="2" eb="3">
      <t>ケン</t>
    </rPh>
    <rPh sb="3" eb="5">
      <t>キョウイク</t>
    </rPh>
    <rPh sb="5" eb="8">
      <t>イインカイ</t>
    </rPh>
    <rPh sb="8" eb="11">
      <t>キョウイクチョウ</t>
    </rPh>
    <phoneticPr fontId="4"/>
  </si>
  <si>
    <t>補助対象経費</t>
    <rPh sb="0" eb="2">
      <t>ホジョ</t>
    </rPh>
    <rPh sb="2" eb="4">
      <t>タイショウ</t>
    </rPh>
    <rPh sb="4" eb="5">
      <t>ヘ</t>
    </rPh>
    <rPh sb="5" eb="6">
      <t>ヒ</t>
    </rPh>
    <phoneticPr fontId="4"/>
  </si>
  <si>
    <t>※補助対象経費を全て記載すること。</t>
    <rPh sb="0" eb="2">
      <t>ホジョ</t>
    </rPh>
    <rPh sb="2" eb="4">
      <t>タイショウ</t>
    </rPh>
    <rPh sb="4" eb="6">
      <t>ケイヒ</t>
    </rPh>
    <rPh sb="8" eb="9">
      <t>スベ</t>
    </rPh>
    <rPh sb="10" eb="12">
      <t>キサイ</t>
    </rPh>
    <phoneticPr fontId="4"/>
  </si>
  <si>
    <t xml:space="preserve"> ・・・（B）</t>
    <phoneticPr fontId="4"/>
  </si>
  <si>
    <t>他自治体等
補助充当額</t>
    <rPh sb="0" eb="1">
      <t>ホカ</t>
    </rPh>
    <rPh sb="1" eb="4">
      <t>ジチタイ</t>
    </rPh>
    <rPh sb="4" eb="5">
      <t>トウ</t>
    </rPh>
    <rPh sb="6" eb="8">
      <t>ホジョ</t>
    </rPh>
    <rPh sb="8" eb="10">
      <t>ジュウトウ</t>
    </rPh>
    <rPh sb="10" eb="11">
      <t>ガク</t>
    </rPh>
    <phoneticPr fontId="4"/>
  </si>
  <si>
    <t>差引額</t>
    <rPh sb="0" eb="3">
      <t>サシヒキガク</t>
    </rPh>
    <phoneticPr fontId="4"/>
  </si>
  <si>
    <t>･･･（A）</t>
    <phoneticPr fontId="4"/>
  </si>
  <si>
    <t>（単位：円）</t>
    <rPh sb="1" eb="3">
      <t>タンイ</t>
    </rPh>
    <rPh sb="4" eb="5">
      <t>エン</t>
    </rPh>
    <phoneticPr fontId="4"/>
  </si>
  <si>
    <t>支出額</t>
    <rPh sb="0" eb="2">
      <t>シシュツ</t>
    </rPh>
    <rPh sb="2" eb="3">
      <t>ガク</t>
    </rPh>
    <phoneticPr fontId="4"/>
  </si>
  <si>
    <t>基本枠実績額内訳書</t>
    <rPh sb="0" eb="3">
      <t>キホンワク</t>
    </rPh>
    <rPh sb="3" eb="6">
      <t>ジッセキガク</t>
    </rPh>
    <rPh sb="6" eb="8">
      <t>ウチワケ</t>
    </rPh>
    <rPh sb="8" eb="9">
      <t>ショ</t>
    </rPh>
    <phoneticPr fontId="4"/>
  </si>
  <si>
    <t>（B)の千円未満端数切り捨て　
ただし、300万円上限　</t>
    <rPh sb="4" eb="6">
      <t>センエン</t>
    </rPh>
    <rPh sb="6" eb="8">
      <t>ミマン</t>
    </rPh>
    <rPh sb="8" eb="10">
      <t>ハスウ</t>
    </rPh>
    <rPh sb="10" eb="11">
      <t>キ</t>
    </rPh>
    <rPh sb="12" eb="13">
      <t>ス</t>
    </rPh>
    <rPh sb="23" eb="25">
      <t>マンエン</t>
    </rPh>
    <rPh sb="25" eb="27">
      <t>ジョウゲン</t>
    </rPh>
    <phoneticPr fontId="4"/>
  </si>
  <si>
    <t>上乗せ支援枠実績額内訳書</t>
    <rPh sb="0" eb="2">
      <t>ウワノ</t>
    </rPh>
    <rPh sb="3" eb="5">
      <t>シエン</t>
    </rPh>
    <rPh sb="5" eb="6">
      <t>ワク</t>
    </rPh>
    <rPh sb="6" eb="9">
      <t>ジッセキガク</t>
    </rPh>
    <rPh sb="9" eb="11">
      <t>ウチワケ</t>
    </rPh>
    <rPh sb="11" eb="12">
      <t>ショ</t>
    </rPh>
    <phoneticPr fontId="4"/>
  </si>
  <si>
    <t>内訳（詳細に記載のこと）</t>
    <phoneticPr fontId="4"/>
  </si>
  <si>
    <t>額（円単位）</t>
    <rPh sb="0" eb="1">
      <t>ガク</t>
    </rPh>
    <rPh sb="2" eb="3">
      <t>エン</t>
    </rPh>
    <rPh sb="3" eb="5">
      <t>タンイ</t>
    </rPh>
    <phoneticPr fontId="4"/>
  </si>
  <si>
    <t>内容</t>
    <rPh sb="0" eb="2">
      <t>ナイヨウ</t>
    </rPh>
    <phoneticPr fontId="4"/>
  </si>
  <si>
    <t>〇</t>
    <phoneticPr fontId="4"/>
  </si>
  <si>
    <t>計</t>
    <rPh sb="0" eb="1">
      <t>ケイ</t>
    </rPh>
    <phoneticPr fontId="4"/>
  </si>
  <si>
    <t>領収書の日付</t>
    <rPh sb="0" eb="3">
      <t>リョウシュウショ</t>
    </rPh>
    <rPh sb="4" eb="6">
      <t>ヒヅケ</t>
    </rPh>
    <phoneticPr fontId="4"/>
  </si>
  <si>
    <t>領収書
添付確認</t>
    <rPh sb="0" eb="3">
      <t>リョウシュウショ</t>
    </rPh>
    <rPh sb="4" eb="6">
      <t>テンプ</t>
    </rPh>
    <rPh sb="6" eb="8">
      <t>カクニン</t>
    </rPh>
    <phoneticPr fontId="4"/>
  </si>
  <si>
    <t>※行が足りない場合は、適宜追加してください。</t>
    <rPh sb="1" eb="2">
      <t>ギョウ</t>
    </rPh>
    <rPh sb="3" eb="4">
      <t>タ</t>
    </rPh>
    <rPh sb="7" eb="9">
      <t>バアイ</t>
    </rPh>
    <rPh sb="11" eb="13">
      <t>テキギ</t>
    </rPh>
    <rPh sb="13" eb="15">
      <t>ツイカ</t>
    </rPh>
    <phoneticPr fontId="4"/>
  </si>
  <si>
    <t>〇その他</t>
    <rPh sb="3" eb="4">
      <t>ホカ</t>
    </rPh>
    <phoneticPr fontId="4"/>
  </si>
  <si>
    <t>施設利用料</t>
    <rPh sb="0" eb="2">
      <t>シセツ</t>
    </rPh>
    <rPh sb="2" eb="4">
      <t>リヨウ</t>
    </rPh>
    <rPh sb="4" eb="5">
      <t>リョウ</t>
    </rPh>
    <phoneticPr fontId="4"/>
  </si>
  <si>
    <t>冷暖房器具</t>
    <rPh sb="0" eb="3">
      <t>レイダンボウ</t>
    </rPh>
    <rPh sb="3" eb="5">
      <t>キグ</t>
    </rPh>
    <phoneticPr fontId="4"/>
  </si>
  <si>
    <t>印刷製本費</t>
    <rPh sb="0" eb="2">
      <t>インサツ</t>
    </rPh>
    <rPh sb="2" eb="4">
      <t>セイホン</t>
    </rPh>
    <rPh sb="4" eb="5">
      <t>ヒ</t>
    </rPh>
    <phoneticPr fontId="4"/>
  </si>
  <si>
    <t>消毒液</t>
    <rPh sb="0" eb="3">
      <t>ショウドクエキ</t>
    </rPh>
    <phoneticPr fontId="4"/>
  </si>
  <si>
    <t>電気代４月分</t>
    <rPh sb="0" eb="3">
      <t>デンキダイ</t>
    </rPh>
    <rPh sb="4" eb="5">
      <t>ガツ</t>
    </rPh>
    <rPh sb="5" eb="6">
      <t>ブン</t>
    </rPh>
    <phoneticPr fontId="4"/>
  </si>
  <si>
    <t>〇〇〇</t>
    <phoneticPr fontId="4"/>
  </si>
  <si>
    <t>・体験活動に係る経費</t>
    <rPh sb="1" eb="3">
      <t>タイケン</t>
    </rPh>
    <rPh sb="3" eb="5">
      <t>カツドウ</t>
    </rPh>
    <rPh sb="6" eb="7">
      <t>カカ</t>
    </rPh>
    <rPh sb="8" eb="10">
      <t>ケイヒ</t>
    </rPh>
    <phoneticPr fontId="4"/>
  </si>
  <si>
    <t>・施設環境整備に要する経費</t>
    <rPh sb="1" eb="3">
      <t>シセツ</t>
    </rPh>
    <rPh sb="3" eb="5">
      <t>カンキョウ</t>
    </rPh>
    <rPh sb="5" eb="7">
      <t>セイビ</t>
    </rPh>
    <rPh sb="8" eb="9">
      <t>ヨウ</t>
    </rPh>
    <rPh sb="11" eb="13">
      <t>ケイヒ</t>
    </rPh>
    <phoneticPr fontId="4"/>
  </si>
  <si>
    <t>・施設の広告宣伝活動に要する経費</t>
    <rPh sb="1" eb="3">
      <t>シセツ</t>
    </rPh>
    <rPh sb="4" eb="6">
      <t>コウコク</t>
    </rPh>
    <rPh sb="6" eb="8">
      <t>センデン</t>
    </rPh>
    <rPh sb="8" eb="10">
      <t>カツドウ</t>
    </rPh>
    <rPh sb="11" eb="12">
      <t>ヨウ</t>
    </rPh>
    <rPh sb="14" eb="16">
      <t>ケイヒ</t>
    </rPh>
    <phoneticPr fontId="4"/>
  </si>
  <si>
    <t>・施設運営に係る消耗品等雑費</t>
    <rPh sb="1" eb="3">
      <t>シセツ</t>
    </rPh>
    <rPh sb="3" eb="5">
      <t>ウンエイ</t>
    </rPh>
    <rPh sb="6" eb="7">
      <t>カカ</t>
    </rPh>
    <rPh sb="8" eb="11">
      <t>ショウモウヒン</t>
    </rPh>
    <rPh sb="11" eb="12">
      <t>トウ</t>
    </rPh>
    <rPh sb="12" eb="14">
      <t>ザッピ</t>
    </rPh>
    <phoneticPr fontId="4"/>
  </si>
  <si>
    <t>・その他</t>
    <rPh sb="3" eb="4">
      <t>ホカ</t>
    </rPh>
    <phoneticPr fontId="4"/>
  </si>
  <si>
    <t>＜上乗せ支援枠補助簿＞</t>
    <rPh sb="1" eb="3">
      <t>ウワノ</t>
    </rPh>
    <rPh sb="4" eb="6">
      <t>シエン</t>
    </rPh>
    <rPh sb="6" eb="7">
      <t>ワク</t>
    </rPh>
    <rPh sb="7" eb="10">
      <t>ホジョボ</t>
    </rPh>
    <phoneticPr fontId="4"/>
  </si>
  <si>
    <r>
      <t>・（　　　　　）に要する経費　</t>
    </r>
    <r>
      <rPr>
        <b/>
        <sz val="11"/>
        <color rgb="FFFF0000"/>
        <rFont val="ＭＳ ゴシック"/>
        <family val="3"/>
        <charset val="128"/>
      </rPr>
      <t>※ご記入ください</t>
    </r>
    <rPh sb="9" eb="10">
      <t>ヨウ</t>
    </rPh>
    <rPh sb="12" eb="14">
      <t>ケイヒ</t>
    </rPh>
    <rPh sb="17" eb="19">
      <t>キニュウ</t>
    </rPh>
    <phoneticPr fontId="4"/>
  </si>
  <si>
    <r>
      <rPr>
        <b/>
        <sz val="11"/>
        <color theme="1"/>
        <rFont val="ＭＳ ゴシック"/>
        <family val="3"/>
        <charset val="128"/>
      </rPr>
      <t>・（　　　　　）に要する経費</t>
    </r>
    <r>
      <rPr>
        <b/>
        <sz val="11"/>
        <color rgb="FFFF0000"/>
        <rFont val="ＭＳ ゴシック"/>
        <family val="3"/>
        <charset val="128"/>
      </rPr>
      <t>　※ご記入ください</t>
    </r>
    <rPh sb="9" eb="10">
      <t>ヨウ</t>
    </rPh>
    <rPh sb="12" eb="14">
      <t>ケイヒ</t>
    </rPh>
    <rPh sb="17" eb="19">
      <t>キニュウ</t>
    </rPh>
    <phoneticPr fontId="4"/>
  </si>
  <si>
    <t>e-スポーツ機器</t>
    <rPh sb="6" eb="8">
      <t>キキ</t>
    </rPh>
    <phoneticPr fontId="4"/>
  </si>
  <si>
    <t>施設運営に係る消耗品等雑費</t>
  </si>
  <si>
    <t>施設の広告宣伝活動に要する経費</t>
  </si>
  <si>
    <t>施設環境の整備に要する経費</t>
  </si>
  <si>
    <t>外部講師招へいのための経費</t>
  </si>
  <si>
    <t>体験活動に係る経費</t>
  </si>
  <si>
    <t>給与等人件費</t>
    <rPh sb="0" eb="2">
      <t>キュウヨ</t>
    </rPh>
    <rPh sb="2" eb="3">
      <t>トウ</t>
    </rPh>
    <rPh sb="3" eb="6">
      <t>ジンケンヒ</t>
    </rPh>
    <phoneticPr fontId="4"/>
  </si>
  <si>
    <t>活動拠点の家賃</t>
    <rPh sb="0" eb="2">
      <t>カツドウ</t>
    </rPh>
    <rPh sb="2" eb="4">
      <t>キョテン</t>
    </rPh>
    <rPh sb="5" eb="7">
      <t>ヤチン</t>
    </rPh>
    <phoneticPr fontId="4"/>
  </si>
  <si>
    <t>・印刷製本費、通信費</t>
  </si>
  <si>
    <t>・机椅子、冷暖房器具</t>
  </si>
  <si>
    <t>・施設利用料、バス借上料</t>
  </si>
  <si>
    <t>・教材費、図書費</t>
  </si>
  <si>
    <t>・給与等人件費</t>
    <rPh sb="1" eb="3">
      <t>キュウヨ</t>
    </rPh>
    <rPh sb="3" eb="4">
      <t>トウ</t>
    </rPh>
    <rPh sb="4" eb="7">
      <t>ジンケンヒ</t>
    </rPh>
    <phoneticPr fontId="4"/>
  </si>
  <si>
    <t>・活動拠点の家賃</t>
    <rPh sb="1" eb="3">
      <t>カツドウ</t>
    </rPh>
    <rPh sb="3" eb="5">
      <t>キョテン</t>
    </rPh>
    <rPh sb="6" eb="8">
      <t>ヤチン</t>
    </rPh>
    <phoneticPr fontId="4"/>
  </si>
  <si>
    <t>4月分給与</t>
    <rPh sb="1" eb="2">
      <t>ガツ</t>
    </rPh>
    <rPh sb="2" eb="3">
      <t>ブン</t>
    </rPh>
    <rPh sb="3" eb="5">
      <t>キュウヨ</t>
    </rPh>
    <phoneticPr fontId="4"/>
  </si>
  <si>
    <t>例）R8.4.30</t>
    <rPh sb="0" eb="1">
      <t>レイ</t>
    </rPh>
    <phoneticPr fontId="4"/>
  </si>
  <si>
    <t>例）R8.7.1</t>
    <rPh sb="0" eb="1">
      <t>レイ</t>
    </rPh>
    <phoneticPr fontId="4"/>
  </si>
  <si>
    <t>例）R8.6.30</t>
    <rPh sb="0" eb="1">
      <t>レイ</t>
    </rPh>
    <phoneticPr fontId="4"/>
  </si>
  <si>
    <t>例）R8.5.25</t>
    <rPh sb="0" eb="1">
      <t>レイ</t>
    </rPh>
    <phoneticPr fontId="4"/>
  </si>
  <si>
    <t>○○○</t>
    <phoneticPr fontId="4"/>
  </si>
  <si>
    <t xml:space="preserve"> ・・・（補助金申請額）</t>
    <rPh sb="5" eb="8">
      <t>ホジョキン</t>
    </rPh>
    <rPh sb="8" eb="10">
      <t>シンセイ</t>
    </rPh>
    <rPh sb="10" eb="11">
      <t>ガク</t>
    </rPh>
    <phoneticPr fontId="4"/>
  </si>
  <si>
    <t>（C）＋（D）
ただし、100万円を上限</t>
    <phoneticPr fontId="4"/>
  </si>
  <si>
    <t>【事業費】</t>
    <rPh sb="1" eb="4">
      <t>ジギョウヒ</t>
    </rPh>
    <phoneticPr fontId="4"/>
  </si>
  <si>
    <t xml:space="preserve"> ・・・（D）</t>
    <phoneticPr fontId="4"/>
  </si>
  <si>
    <t>（B）×１／２　未満端数切捨て
ただし、100万円を上限</t>
    <rPh sb="8" eb="10">
      <t>ミマン</t>
    </rPh>
    <rPh sb="10" eb="12">
      <t>ハスウ</t>
    </rPh>
    <rPh sb="12" eb="14">
      <t>キリス</t>
    </rPh>
    <phoneticPr fontId="4"/>
  </si>
  <si>
    <t xml:space="preserve"> ・・・（C）</t>
    <phoneticPr fontId="4"/>
  </si>
  <si>
    <t>（A）×１／２　未満端数切捨て
ただし、50万円を上限</t>
    <rPh sb="8" eb="10">
      <t>ミマン</t>
    </rPh>
    <rPh sb="10" eb="12">
      <t>ハスウ</t>
    </rPh>
    <rPh sb="12" eb="14">
      <t>キリス</t>
    </rPh>
    <rPh sb="22" eb="24">
      <t>マンエン</t>
    </rPh>
    <rPh sb="25" eb="27">
      <t>ジョウゲン</t>
    </rPh>
    <phoneticPr fontId="4"/>
  </si>
  <si>
    <t>【運営費】</t>
    <rPh sb="1" eb="4">
      <t>ウンエイヒ</t>
    </rPh>
    <phoneticPr fontId="4"/>
  </si>
  <si>
    <t>･･･（Ｂ）</t>
    <phoneticPr fontId="4"/>
  </si>
  <si>
    <t>事故・防災対策に要する経費</t>
    <rPh sb="0" eb="2">
      <t>ジコ</t>
    </rPh>
    <rPh sb="3" eb="7">
      <t>ボウサイタイサク</t>
    </rPh>
    <rPh sb="8" eb="9">
      <t>ヨウ</t>
    </rPh>
    <rPh sb="11" eb="13">
      <t>ケイヒ</t>
    </rPh>
    <phoneticPr fontId="4"/>
  </si>
  <si>
    <t>防犯対策に要する経費</t>
    <rPh sb="0" eb="4">
      <t>ボウハンタイサク</t>
    </rPh>
    <phoneticPr fontId="4"/>
  </si>
  <si>
    <t>職員の支援力向上に係る経費</t>
    <rPh sb="0" eb="2">
      <t>ショクイン</t>
    </rPh>
    <rPh sb="3" eb="5">
      <t>シエン</t>
    </rPh>
    <rPh sb="5" eb="6">
      <t>リョク</t>
    </rPh>
    <rPh sb="6" eb="8">
      <t>コウジョウ</t>
    </rPh>
    <rPh sb="9" eb="10">
      <t>カカ</t>
    </rPh>
    <rPh sb="11" eb="13">
      <t>ケイヒ</t>
    </rPh>
    <phoneticPr fontId="4"/>
  </si>
  <si>
    <t>積算内訳（詳細に記載のこと）</t>
    <phoneticPr fontId="4"/>
  </si>
  <si>
    <r>
      <t>【事業費】</t>
    </r>
    <r>
      <rPr>
        <sz val="11"/>
        <rFont val="ＭＳ Ｐゴシック"/>
        <family val="3"/>
        <charset val="128"/>
      </rPr>
      <t>※補助対象経費を全て記載すること。</t>
    </r>
    <rPh sb="1" eb="4">
      <t>ジギョウヒ</t>
    </rPh>
    <phoneticPr fontId="4"/>
  </si>
  <si>
    <t>･･･（Ａ）</t>
    <phoneticPr fontId="4"/>
  </si>
  <si>
    <t>補助対象経費</t>
    <phoneticPr fontId="4"/>
  </si>
  <si>
    <r>
      <t>【運営費】</t>
    </r>
    <r>
      <rPr>
        <sz val="11"/>
        <rFont val="ＭＳ 明朝"/>
        <family val="1"/>
        <charset val="128"/>
      </rPr>
      <t>※補助対象経費を全て記載すること。</t>
    </r>
    <rPh sb="1" eb="4">
      <t>ウンエイヒ</t>
    </rPh>
    <rPh sb="5" eb="7">
      <t>ホジョ</t>
    </rPh>
    <rPh sb="7" eb="9">
      <t>タイショウ</t>
    </rPh>
    <rPh sb="9" eb="11">
      <t>ケイヒ</t>
    </rPh>
    <rPh sb="13" eb="14">
      <t>スベ</t>
    </rPh>
    <rPh sb="15" eb="17">
      <t>キサイ</t>
    </rPh>
    <phoneticPr fontId="4"/>
  </si>
  <si>
    <t>光熱水通信費</t>
    <rPh sb="3" eb="5">
      <t>ツウシン</t>
    </rPh>
    <phoneticPr fontId="4"/>
  </si>
  <si>
    <t>その他</t>
    <rPh sb="2" eb="3">
      <t>タ</t>
    </rPh>
    <phoneticPr fontId="4"/>
  </si>
  <si>
    <t>5月分家賃</t>
    <rPh sb="1" eb="2">
      <t>ガツ</t>
    </rPh>
    <rPh sb="2" eb="3">
      <t>ブン</t>
    </rPh>
    <rPh sb="3" eb="5">
      <t>ヤチン</t>
    </rPh>
    <phoneticPr fontId="4"/>
  </si>
  <si>
    <t>例）R8.5.1</t>
    <rPh sb="0" eb="1">
      <t>レイ</t>
    </rPh>
    <phoneticPr fontId="4"/>
  </si>
  <si>
    <t>・光熱水通信費</t>
    <rPh sb="1" eb="5">
      <t>コウネツスイヒ</t>
    </rPh>
    <rPh sb="3" eb="4">
      <t>スイ</t>
    </rPh>
    <rPh sb="4" eb="6">
      <t>ツウシン</t>
    </rPh>
    <phoneticPr fontId="4"/>
  </si>
  <si>
    <t>・家賃（50,000円を12か月分）</t>
    <rPh sb="1" eb="3">
      <t>ヤチン</t>
    </rPh>
    <rPh sb="10" eb="11">
      <t>エン</t>
    </rPh>
    <rPh sb="15" eb="16">
      <t>ツキ</t>
    </rPh>
    <rPh sb="16" eb="17">
      <t>ブン</t>
    </rPh>
    <phoneticPr fontId="4"/>
  </si>
  <si>
    <t>・光熱水通信費（10,000円を12か月）</t>
    <rPh sb="1" eb="4">
      <t>コウネツスイ</t>
    </rPh>
    <rPh sb="4" eb="7">
      <t>ツウシンヒ</t>
    </rPh>
    <rPh sb="14" eb="15">
      <t>エン</t>
    </rPh>
    <rPh sb="19" eb="20">
      <t>ゲツ</t>
    </rPh>
    <phoneticPr fontId="4"/>
  </si>
  <si>
    <t>・消耗品費</t>
    <rPh sb="4" eb="5">
      <t>ヒ</t>
    </rPh>
    <phoneticPr fontId="4"/>
  </si>
  <si>
    <t>・外部講師謝金1回当たり10,000円を10回</t>
    <phoneticPr fontId="4"/>
  </si>
  <si>
    <t>・職員研修の講師謝金1回当たり5,000円を2回
・外部研修の参加費20,000円×3人</t>
    <rPh sb="1" eb="5">
      <t>ショクインケンシュウ</t>
    </rPh>
    <rPh sb="6" eb="10">
      <t>コウシシャキン</t>
    </rPh>
    <rPh sb="11" eb="13">
      <t>カイア</t>
    </rPh>
    <rPh sb="20" eb="21">
      <t>エン</t>
    </rPh>
    <rPh sb="23" eb="24">
      <t>カイ</t>
    </rPh>
    <rPh sb="26" eb="30">
      <t>ガイブケンシュウ</t>
    </rPh>
    <rPh sb="31" eb="34">
      <t>サンカヒ</t>
    </rPh>
    <rPh sb="40" eb="41">
      <t>エン</t>
    </rPh>
    <rPh sb="43" eb="44">
      <t>ニン</t>
    </rPh>
    <phoneticPr fontId="4"/>
  </si>
  <si>
    <t>・監視カメラの設置</t>
    <rPh sb="1" eb="3">
      <t>カンシ</t>
    </rPh>
    <rPh sb="7" eb="9">
      <t>セッチ</t>
    </rPh>
    <phoneticPr fontId="4"/>
  </si>
  <si>
    <t>・消火器、家具固定器具、飛散防止フィルム</t>
    <rPh sb="1" eb="4">
      <t>ショウカキ</t>
    </rPh>
    <rPh sb="5" eb="7">
      <t>カグ</t>
    </rPh>
    <rPh sb="7" eb="11">
      <t>コテイキグ</t>
    </rPh>
    <rPh sb="12" eb="16">
      <t>ヒサンボウシ</t>
    </rPh>
    <phoneticPr fontId="4"/>
  </si>
  <si>
    <t>・常勤職員1名の人件費（100,000円を12か月分）</t>
    <rPh sb="1" eb="3">
      <t>ジョウキン</t>
    </rPh>
    <rPh sb="3" eb="5">
      <t>ショクイン</t>
    </rPh>
    <rPh sb="6" eb="7">
      <t>メイ</t>
    </rPh>
    <rPh sb="8" eb="11">
      <t>ジンケンヒ</t>
    </rPh>
    <rPh sb="19" eb="20">
      <t>エン</t>
    </rPh>
    <rPh sb="24" eb="25">
      <t>ツキ</t>
    </rPh>
    <rPh sb="25" eb="26">
      <t>ブン</t>
    </rPh>
    <phoneticPr fontId="4"/>
  </si>
  <si>
    <t>基本枠実績額内訳書</t>
    <rPh sb="0" eb="3">
      <t>キホンワク</t>
    </rPh>
    <rPh sb="3" eb="5">
      <t>ジッセキ</t>
    </rPh>
    <rPh sb="5" eb="6">
      <t>ガク</t>
    </rPh>
    <rPh sb="6" eb="8">
      <t>ウチワケ</t>
    </rPh>
    <rPh sb="8" eb="9">
      <t>ショ</t>
    </rPh>
    <phoneticPr fontId="4"/>
  </si>
  <si>
    <r>
      <t>＜基本枠</t>
    </r>
    <r>
      <rPr>
        <sz val="16"/>
        <color rgb="FF0070C0"/>
        <rFont val="ＭＳ Ｐゴシック"/>
        <family val="3"/>
        <charset val="128"/>
      </rPr>
      <t>【事業費】</t>
    </r>
    <r>
      <rPr>
        <sz val="16"/>
        <rFont val="ＭＳ Ｐゴシック"/>
        <family val="3"/>
        <charset val="128"/>
      </rPr>
      <t>補助簿＞</t>
    </r>
    <rPh sb="1" eb="4">
      <t>キホンワク</t>
    </rPh>
    <rPh sb="5" eb="7">
      <t>ジギョウ</t>
    </rPh>
    <rPh sb="7" eb="8">
      <t>ヒ</t>
    </rPh>
    <rPh sb="9" eb="12">
      <t>ホジョボ</t>
    </rPh>
    <phoneticPr fontId="4"/>
  </si>
  <si>
    <r>
      <t>＜基本枠</t>
    </r>
    <r>
      <rPr>
        <sz val="16"/>
        <color rgb="FF00B050"/>
        <rFont val="ＭＳ Ｐゴシック"/>
        <family val="3"/>
        <charset val="128"/>
      </rPr>
      <t>【運営費】</t>
    </r>
    <r>
      <rPr>
        <sz val="16"/>
        <rFont val="ＭＳ Ｐゴシック"/>
        <family val="3"/>
        <charset val="128"/>
      </rPr>
      <t>補助簿＞</t>
    </r>
    <rPh sb="1" eb="4">
      <t>キホンワク</t>
    </rPh>
    <rPh sb="5" eb="8">
      <t>ウンエイヒ</t>
    </rPh>
    <rPh sb="9" eb="12">
      <t>ホジョボ</t>
    </rPh>
    <phoneticPr fontId="4"/>
  </si>
  <si>
    <t>・学習支援に要する経費</t>
    <rPh sb="1" eb="3">
      <t>ガクシュウ</t>
    </rPh>
    <rPh sb="3" eb="5">
      <t>シエン</t>
    </rPh>
    <rPh sb="6" eb="7">
      <t>ヨウ</t>
    </rPh>
    <rPh sb="9" eb="11">
      <t>ケイヒ</t>
    </rPh>
    <phoneticPr fontId="4"/>
  </si>
  <si>
    <t>学習支援に要する経費</t>
    <phoneticPr fontId="4"/>
  </si>
  <si>
    <t>学習支援に要する経費</t>
    <phoneticPr fontId="4"/>
  </si>
  <si>
    <t>外部講師招へいのための経費</t>
    <phoneticPr fontId="4"/>
  </si>
  <si>
    <t>・外部講師招へいのための経費</t>
    <phoneticPr fontId="4"/>
  </si>
  <si>
    <t>講師謝金（1回目）</t>
    <rPh sb="0" eb="4">
      <t>コウシシャキン</t>
    </rPh>
    <rPh sb="6" eb="8">
      <t>カイメ</t>
    </rPh>
    <phoneticPr fontId="4"/>
  </si>
  <si>
    <t>・職員の支援力向上に係る経費</t>
    <phoneticPr fontId="4"/>
  </si>
  <si>
    <t>講師謝金（4月分）</t>
    <rPh sb="0" eb="4">
      <t>コウシシャキン</t>
    </rPh>
    <rPh sb="6" eb="8">
      <t>ガツブン</t>
    </rPh>
    <phoneticPr fontId="4"/>
  </si>
  <si>
    <t>・防犯対策に要する経費</t>
    <phoneticPr fontId="4"/>
  </si>
  <si>
    <t>例）R8.8.25</t>
    <rPh sb="0" eb="1">
      <t>レイ</t>
    </rPh>
    <phoneticPr fontId="4"/>
  </si>
  <si>
    <t>防犯カメラ設置</t>
    <rPh sb="0" eb="2">
      <t>ボウハン</t>
    </rPh>
    <rPh sb="5" eb="7">
      <t>コウジ</t>
    </rPh>
    <phoneticPr fontId="4"/>
  </si>
  <si>
    <t>・事故・防災対策に要する経費</t>
    <phoneticPr fontId="4"/>
  </si>
  <si>
    <t>例）R8.7.14</t>
    <rPh sb="0" eb="1">
      <t>レイ</t>
    </rPh>
    <phoneticPr fontId="4"/>
  </si>
  <si>
    <t>消火器更新</t>
    <rPh sb="0" eb="5">
      <t>ショウカキコウシン</t>
    </rPh>
    <phoneticPr fontId="4"/>
  </si>
  <si>
    <t>英語教材(10セット）</t>
    <rPh sb="0" eb="2">
      <t>エイゴ</t>
    </rPh>
    <rPh sb="2" eb="4">
      <t>キョウザイ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</si>
</sst>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8"/>
      <name val="ＭＳ 明朝"/>
      <family val="1"/>
      <charset val="128"/>
    </font>
    <font>
      <b/>
      <sz val="11"/>
      <color indexed="81"/>
      <name val="MS P ゴシック"/>
      <family val="3"/>
      <charset val="128"/>
    </font>
    <font>
      <sz val="14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b/>
      <sz val="11"/>
      <name val="ＭＳ Ｐゴシック"/>
      <family val="3"/>
      <charset val="128"/>
    </font>
    <font>
      <b/>
      <sz val="11"/>
      <name val="ＭＳ ゴシック"/>
      <family val="3"/>
      <charset val="128"/>
    </font>
    <font>
      <b/>
      <sz val="11"/>
      <color indexed="10"/>
      <name val="MS P ゴシック"/>
      <family val="3"/>
      <charset val="128"/>
    </font>
    <font>
      <sz val="16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sz val="9"/>
      <color indexed="10"/>
      <name val="MS P ゴシック"/>
      <family val="3"/>
      <charset val="128"/>
    </font>
    <font>
      <b/>
      <sz val="11"/>
      <color rgb="FFFF0000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11"/>
      <color theme="1"/>
      <name val="ＭＳ 明朝"/>
      <family val="1"/>
      <charset val="128"/>
    </font>
    <font>
      <b/>
      <sz val="11"/>
      <name val="ＭＳ 明朝"/>
      <family val="1"/>
      <charset val="128"/>
    </font>
    <font>
      <sz val="16"/>
      <color rgb="FF0070C0"/>
      <name val="ＭＳ Ｐゴシック"/>
      <family val="3"/>
      <charset val="128"/>
    </font>
    <font>
      <sz val="16"/>
      <color rgb="FF00B05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medium">
        <color indexed="64"/>
      </right>
      <top/>
      <bottom/>
      <diagonal/>
    </border>
  </borders>
  <cellStyleXfs count="2">
    <xf numFmtId="0" fontId="0" fillId="0" borderId="0">
      <alignment vertical="center"/>
    </xf>
    <xf numFmtId="40" fontId="3" fillId="0" borderId="0" applyFont="0" applyFill="0" applyBorder="0" applyAlignment="0" applyProtection="0">
      <alignment vertical="center"/>
    </xf>
  </cellStyleXfs>
  <cellXfs count="82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38" fontId="5" fillId="0" borderId="1" xfId="1" applyNumberFormat="1" applyFont="1" applyBorder="1">
      <alignment vertical="center"/>
    </xf>
    <xf numFmtId="0" fontId="0" fillId="0" borderId="0" xfId="0" applyAlignment="1">
      <alignment horizontal="right" vertical="center"/>
    </xf>
    <xf numFmtId="0" fontId="1" fillId="0" borderId="0" xfId="0" applyFont="1">
      <alignment vertical="center"/>
    </xf>
    <xf numFmtId="38" fontId="1" fillId="0" borderId="3" xfId="1" applyNumberFormat="1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38" fontId="1" fillId="2" borderId="4" xfId="1" applyNumberFormat="1" applyFont="1" applyFill="1" applyBorder="1" applyAlignment="1">
      <alignment vertical="center"/>
    </xf>
    <xf numFmtId="0" fontId="5" fillId="0" borderId="5" xfId="0" applyFont="1" applyBorder="1">
      <alignment vertical="center"/>
    </xf>
    <xf numFmtId="0" fontId="5" fillId="0" borderId="6" xfId="0" applyFont="1" applyBorder="1">
      <alignment vertical="center"/>
    </xf>
    <xf numFmtId="0" fontId="5" fillId="0" borderId="1" xfId="0" applyFont="1" applyBorder="1" applyAlignment="1">
      <alignment horizontal="center" vertical="center" wrapText="1"/>
    </xf>
    <xf numFmtId="38" fontId="6" fillId="0" borderId="1" xfId="1" applyNumberFormat="1" applyFont="1" applyBorder="1">
      <alignment vertical="center"/>
    </xf>
    <xf numFmtId="38" fontId="5" fillId="0" borderId="1" xfId="1" applyNumberFormat="1" applyFont="1" applyBorder="1" applyAlignment="1">
      <alignment vertical="center" wrapText="1"/>
    </xf>
    <xf numFmtId="38" fontId="5" fillId="0" borderId="1" xfId="1" applyNumberFormat="1" applyFont="1" applyBorder="1" applyAlignment="1">
      <alignment vertical="center"/>
    </xf>
    <xf numFmtId="38" fontId="5" fillId="0" borderId="5" xfId="1" applyNumberFormat="1" applyFont="1" applyBorder="1" applyAlignment="1">
      <alignment vertical="center"/>
    </xf>
    <xf numFmtId="38" fontId="5" fillId="0" borderId="3" xfId="1" applyNumberFormat="1" applyFont="1" applyFill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38" fontId="5" fillId="0" borderId="1" xfId="1" applyNumberFormat="1" applyFont="1" applyBorder="1" applyAlignment="1">
      <alignment horizontal="center" vertical="center"/>
    </xf>
    <xf numFmtId="38" fontId="5" fillId="0" borderId="1" xfId="1" applyNumberFormat="1" applyFont="1" applyBorder="1" applyAlignment="1">
      <alignment horizontal="center" vertical="center" wrapText="1"/>
    </xf>
    <xf numFmtId="38" fontId="5" fillId="0" borderId="2" xfId="1" applyNumberFormat="1" applyFont="1" applyBorder="1" applyAlignment="1">
      <alignment horizontal="center" vertical="center"/>
    </xf>
    <xf numFmtId="0" fontId="0" fillId="0" borderId="0" xfId="0" applyFont="1">
      <alignment vertical="center"/>
    </xf>
    <xf numFmtId="0" fontId="0" fillId="0" borderId="0" xfId="0" applyFont="1" applyAlignment="1">
      <alignment horizontal="right" vertical="center"/>
    </xf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right" vertical="center"/>
    </xf>
    <xf numFmtId="0" fontId="0" fillId="0" borderId="0" xfId="0" applyBorder="1">
      <alignment vertical="center"/>
    </xf>
    <xf numFmtId="0" fontId="5" fillId="0" borderId="0" xfId="0" applyFont="1" applyBorder="1" applyAlignment="1">
      <alignment vertical="center"/>
    </xf>
    <xf numFmtId="0" fontId="0" fillId="0" borderId="1" xfId="0" applyBorder="1">
      <alignment vertical="center"/>
    </xf>
    <xf numFmtId="38" fontId="0" fillId="0" borderId="1" xfId="1" applyNumberFormat="1" applyFont="1" applyBorder="1">
      <alignment vertical="center"/>
    </xf>
    <xf numFmtId="0" fontId="0" fillId="0" borderId="1" xfId="0" applyBorder="1" applyAlignment="1">
      <alignment horizontal="center" vertical="center"/>
    </xf>
    <xf numFmtId="0" fontId="9" fillId="0" borderId="0" xfId="0" applyFont="1">
      <alignment vertical="center"/>
    </xf>
    <xf numFmtId="0" fontId="0" fillId="3" borderId="1" xfId="0" applyFill="1" applyBorder="1">
      <alignment vertical="center"/>
    </xf>
    <xf numFmtId="38" fontId="0" fillId="3" borderId="1" xfId="1" applyNumberFormat="1" applyFont="1" applyFill="1" applyBorder="1">
      <alignment vertical="center"/>
    </xf>
    <xf numFmtId="0" fontId="0" fillId="3" borderId="1" xfId="0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0" fillId="0" borderId="10" xfId="0" applyBorder="1">
      <alignment vertical="center"/>
    </xf>
    <xf numFmtId="0" fontId="12" fillId="0" borderId="0" xfId="0" applyFont="1" applyBorder="1" applyAlignment="1">
      <alignment vertical="center"/>
    </xf>
    <xf numFmtId="0" fontId="14" fillId="0" borderId="0" xfId="0" applyFont="1">
      <alignment vertical="center"/>
    </xf>
    <xf numFmtId="0" fontId="15" fillId="0" borderId="0" xfId="0" applyFont="1">
      <alignment vertical="center"/>
    </xf>
    <xf numFmtId="0" fontId="16" fillId="0" borderId="1" xfId="0" applyFont="1" applyBorder="1" applyAlignment="1">
      <alignment horizontal="center" vertical="center" wrapText="1"/>
    </xf>
    <xf numFmtId="0" fontId="0" fillId="3" borderId="1" xfId="0" applyFill="1" applyBorder="1" applyAlignment="1">
      <alignment horizontal="left" vertical="center"/>
    </xf>
    <xf numFmtId="57" fontId="0" fillId="3" borderId="1" xfId="0" applyNumberFormat="1" applyFill="1" applyBorder="1" applyAlignment="1">
      <alignment horizontal="left" vertical="center"/>
    </xf>
    <xf numFmtId="0" fontId="18" fillId="0" borderId="0" xfId="0" applyFont="1" applyBorder="1" applyAlignment="1">
      <alignment vertical="center"/>
    </xf>
    <xf numFmtId="0" fontId="19" fillId="0" borderId="0" xfId="0" applyFont="1">
      <alignment vertical="center"/>
    </xf>
    <xf numFmtId="0" fontId="20" fillId="0" borderId="0" xfId="0" applyFont="1" applyBorder="1" applyAlignment="1">
      <alignment vertical="center"/>
    </xf>
    <xf numFmtId="0" fontId="21" fillId="0" borderId="0" xfId="0" applyFont="1" applyBorder="1" applyAlignment="1">
      <alignment vertical="center"/>
    </xf>
    <xf numFmtId="0" fontId="19" fillId="0" borderId="0" xfId="0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38" fontId="5" fillId="0" borderId="0" xfId="1" applyNumberFormat="1" applyFont="1" applyFill="1" applyBorder="1" applyAlignment="1">
      <alignment vertical="center"/>
    </xf>
    <xf numFmtId="38" fontId="5" fillId="0" borderId="0" xfId="1" applyNumberFormat="1" applyFont="1" applyBorder="1" applyAlignment="1">
      <alignment vertical="center"/>
    </xf>
    <xf numFmtId="38" fontId="6" fillId="0" borderId="0" xfId="1" applyNumberFormat="1" applyFont="1" applyBorder="1">
      <alignment vertical="center"/>
    </xf>
    <xf numFmtId="0" fontId="11" fillId="0" borderId="0" xfId="0" applyFont="1">
      <alignment vertical="center"/>
    </xf>
    <xf numFmtId="38" fontId="22" fillId="0" borderId="3" xfId="1" applyNumberFormat="1" applyFont="1" applyFill="1" applyBorder="1" applyAlignment="1">
      <alignment vertical="center"/>
    </xf>
    <xf numFmtId="0" fontId="22" fillId="0" borderId="0" xfId="0" applyFont="1">
      <alignment vertical="center"/>
    </xf>
    <xf numFmtId="0" fontId="5" fillId="0" borderId="7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5" fillId="0" borderId="9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6" xfId="0" applyFont="1" applyBorder="1" applyAlignment="1">
      <alignment horizontal="center" vertical="center"/>
    </xf>
    <xf numFmtId="0" fontId="1" fillId="0" borderId="0" xfId="0" applyFont="1" applyAlignment="1">
      <alignment horizontal="right" vertical="center" wrapText="1"/>
    </xf>
    <xf numFmtId="0" fontId="1" fillId="0" borderId="8" xfId="0" applyFont="1" applyBorder="1" applyAlignment="1">
      <alignment horizontal="right" vertical="center" wrapText="1"/>
    </xf>
    <xf numFmtId="0" fontId="1" fillId="0" borderId="11" xfId="0" applyFont="1" applyBorder="1" applyAlignment="1">
      <alignment horizontal="right" vertical="center" wrapText="1"/>
    </xf>
    <xf numFmtId="0" fontId="5" fillId="0" borderId="7" xfId="0" applyFont="1" applyFill="1" applyBorder="1" applyAlignment="1">
      <alignment horizontal="left" vertical="center"/>
    </xf>
    <xf numFmtId="0" fontId="5" fillId="0" borderId="6" xfId="0" applyFont="1" applyFill="1" applyBorder="1" applyAlignment="1">
      <alignment horizontal="left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5</xdr:row>
      <xdr:rowOff>0</xdr:rowOff>
    </xdr:from>
    <xdr:to>
      <xdr:col>15</xdr:col>
      <xdr:colOff>135715</xdr:colOff>
      <xdr:row>15</xdr:row>
      <xdr:rowOff>87586</xdr:rowOff>
    </xdr:to>
    <xdr:sp macro="" textlink="">
      <xdr:nvSpPr>
        <xdr:cNvPr id="2" name="角丸四角形 4">
          <a:extLst>
            <a:ext uri="{FF2B5EF4-FFF2-40B4-BE49-F238E27FC236}">
              <a16:creationId xmlns:a16="http://schemas.microsoft.com/office/drawing/2014/main" id="{FAC1546D-D586-4E05-94EF-7F3C78A00275}"/>
            </a:ext>
          </a:extLst>
        </xdr:cNvPr>
        <xdr:cNvSpPr/>
      </xdr:nvSpPr>
      <xdr:spPr>
        <a:xfrm>
          <a:off x="8025086" y="1696983"/>
          <a:ext cx="4427439" cy="4007069"/>
        </a:xfrm>
        <a:prstGeom prst="roundRect">
          <a:avLst/>
        </a:prstGeom>
        <a:solidFill>
          <a:schemeClr val="bg1"/>
        </a:solidFill>
        <a:ln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4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kumimoji="1" lang="ja-JP" altLang="ja-JP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</a:t>
          </a:r>
          <a:r>
            <a:rPr kumimoji="1" lang="ja-JP" alt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補助対象経費の全ての経費を円単位で記入してください。</a:t>
          </a:r>
          <a:endParaRPr kumimoji="1" lang="en-US" altLang="ja-JP" sz="14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kumimoji="1" lang="ja-JP" alt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 （補助対象外経費は記載しない。）</a:t>
          </a:r>
          <a:endParaRPr kumimoji="1" lang="en-US" altLang="ja-JP" sz="14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kumimoji="1" lang="ja-JP" alt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</a:t>
          </a:r>
          <a:r>
            <a:rPr kumimoji="1" lang="ja-JP" altLang="en-US" sz="14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各補助対象経費に係る補助簿（別シート）を作成し　</a:t>
          </a:r>
          <a:endParaRPr kumimoji="1" lang="en-US" altLang="ja-JP" sz="1400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kumimoji="1" lang="ja-JP" altLang="en-US" sz="14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　てください。</a:t>
          </a:r>
          <a:endParaRPr kumimoji="1" lang="en-US" altLang="ja-JP" sz="1400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kumimoji="1" lang="ja-JP" alt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en-US" sz="14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 （支出額と補助簿（別シート）の額を一致させる）</a:t>
          </a:r>
          <a:endParaRPr kumimoji="1" lang="en-US" altLang="ja-JP" sz="1400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kumimoji="1" lang="ja-JP" alt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</a:t>
          </a:r>
          <a:r>
            <a:rPr kumimoji="1" lang="ja-JP" altLang="en-US" sz="14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支払証拠書類（例：領収書の写し等）をデータでお　</a:t>
          </a:r>
          <a:endParaRPr kumimoji="1" lang="en-US" altLang="ja-JP" sz="1400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kumimoji="1" lang="ja-JP" altLang="en-US" sz="14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　送りください。</a:t>
          </a:r>
          <a:endParaRPr kumimoji="1" lang="en-US" altLang="ja-JP" sz="1400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400">
              <a:solidFill>
                <a:schemeClr val="tx1"/>
              </a:solidFill>
              <a:effectLst/>
            </a:rPr>
            <a:t>・</a:t>
          </a:r>
          <a:r>
            <a:rPr lang="ja-JP" altLang="en-US" sz="1400">
              <a:solidFill>
                <a:srgbClr val="FF0000"/>
              </a:solidFill>
              <a:effectLst/>
            </a:rPr>
            <a:t>購入した物品等の主なものについて、写真を添付　</a:t>
          </a:r>
          <a:endParaRPr lang="en-US" altLang="ja-JP" sz="1400">
            <a:solidFill>
              <a:srgbClr val="FF0000"/>
            </a:solidFill>
            <a:effectLst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400">
              <a:solidFill>
                <a:srgbClr val="FF0000"/>
              </a:solidFill>
              <a:effectLst/>
            </a:rPr>
            <a:t>　してください。</a:t>
          </a:r>
          <a:endParaRPr lang="ja-JP" altLang="ja-JP" sz="1400">
            <a:solidFill>
              <a:srgbClr val="FF0000"/>
            </a:solidFill>
            <a:effectLst/>
          </a:endParaRPr>
        </a:p>
        <a:p>
          <a:r>
            <a:rPr kumimoji="1" lang="ja-JP" altLang="ja-JP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・上乗せ支援枠と重複しないように、区分して記載し </a:t>
          </a:r>
          <a:endParaRPr lang="ja-JP" altLang="ja-JP" sz="1400">
            <a:effectLst/>
          </a:endParaRPr>
        </a:p>
        <a:p>
          <a:r>
            <a:rPr kumimoji="1" lang="en-US" altLang="ja-JP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</a:t>
          </a:r>
          <a:r>
            <a:rPr kumimoji="1" lang="ja-JP" altLang="ja-JP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てください。</a:t>
          </a:r>
          <a:endParaRPr lang="ja-JP" altLang="ja-JP" sz="1400">
            <a:effectLst/>
          </a:endParaRPr>
        </a:p>
        <a:p>
          <a:pPr eaLnBrk="1" fontAlgn="auto" latinLnBrk="0" hangingPunct="1"/>
          <a:r>
            <a:rPr kumimoji="1" lang="ja-JP" altLang="ja-JP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・必要に応じて、行を追加の上、作成してください。</a:t>
          </a:r>
          <a:endParaRPr lang="ja-JP" altLang="ja-JP" sz="1400">
            <a:effectLst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ja-JP" altLang="ja-JP" sz="1800">
            <a:effectLst/>
          </a:endParaRPr>
        </a:p>
        <a:p>
          <a:pPr algn="l"/>
          <a:endParaRPr lang="ja-JP" altLang="ja-JP" sz="1400">
            <a:effectLst/>
          </a:endParaRPr>
        </a:p>
      </xdr:txBody>
    </xdr:sp>
    <xdr:clientData/>
  </xdr:twoCellAnchor>
  <xdr:twoCellAnchor>
    <xdr:from>
      <xdr:col>5</xdr:col>
      <xdr:colOff>1138629</xdr:colOff>
      <xdr:row>0</xdr:row>
      <xdr:rowOff>120430</xdr:rowOff>
    </xdr:from>
    <xdr:to>
      <xdr:col>6</xdr:col>
      <xdr:colOff>1253950</xdr:colOff>
      <xdr:row>2</xdr:row>
      <xdr:rowOff>186121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C1417B8-07D5-4AAF-8E95-0E573A4DA6FB}"/>
            </a:ext>
          </a:extLst>
        </xdr:cNvPr>
        <xdr:cNvSpPr txBox="1"/>
      </xdr:nvSpPr>
      <xdr:spPr>
        <a:xfrm>
          <a:off x="5309922" y="120430"/>
          <a:ext cx="1735666" cy="74448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4000">
              <a:solidFill>
                <a:srgbClr val="FF0000"/>
              </a:solidFill>
            </a:rPr>
            <a:t>記入例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5</xdr:row>
      <xdr:rowOff>0</xdr:rowOff>
    </xdr:from>
    <xdr:to>
      <xdr:col>15</xdr:col>
      <xdr:colOff>135715</xdr:colOff>
      <xdr:row>15</xdr:row>
      <xdr:rowOff>273706</xdr:rowOff>
    </xdr:to>
    <xdr:sp macro="" textlink="">
      <xdr:nvSpPr>
        <xdr:cNvPr id="3" name="角丸四角形 4">
          <a:extLst>
            <a:ext uri="{FF2B5EF4-FFF2-40B4-BE49-F238E27FC236}">
              <a16:creationId xmlns:a16="http://schemas.microsoft.com/office/drawing/2014/main" id="{5A8ECCE6-46AF-4AB9-8F9F-A905FC772A2D}"/>
            </a:ext>
          </a:extLst>
        </xdr:cNvPr>
        <xdr:cNvSpPr/>
      </xdr:nvSpPr>
      <xdr:spPr>
        <a:xfrm>
          <a:off x="8025086" y="1696983"/>
          <a:ext cx="4427439" cy="4193189"/>
        </a:xfrm>
        <a:prstGeom prst="roundRect">
          <a:avLst/>
        </a:prstGeom>
        <a:solidFill>
          <a:schemeClr val="bg1"/>
        </a:solidFill>
        <a:ln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4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kumimoji="1" lang="ja-JP" altLang="ja-JP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</a:t>
          </a:r>
          <a:r>
            <a:rPr kumimoji="1" lang="ja-JP" alt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補助対象経費の全ての経費を円単位で記入してください。</a:t>
          </a:r>
          <a:endParaRPr kumimoji="1" lang="en-US" altLang="ja-JP" sz="14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kumimoji="1" lang="ja-JP" alt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 （補助対象外経費は記載しない。）</a:t>
          </a:r>
          <a:endParaRPr kumimoji="1" lang="en-US" altLang="ja-JP" sz="14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kumimoji="1" lang="ja-JP" alt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</a:t>
          </a:r>
          <a:r>
            <a:rPr kumimoji="1" lang="ja-JP" altLang="en-US" sz="14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各補助対象経費に係る補助簿（別シート）を作成し　</a:t>
          </a:r>
          <a:endParaRPr kumimoji="1" lang="en-US" altLang="ja-JP" sz="1400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kumimoji="1" lang="ja-JP" altLang="en-US" sz="14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　てください。</a:t>
          </a:r>
          <a:endParaRPr kumimoji="1" lang="en-US" altLang="ja-JP" sz="1400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kumimoji="1" lang="ja-JP" alt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en-US" sz="14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 （支出額と補助簿（別シート）の額を一致させる）</a:t>
          </a:r>
          <a:endParaRPr kumimoji="1" lang="en-US" altLang="ja-JP" sz="1400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kumimoji="1" lang="ja-JP" alt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</a:t>
          </a:r>
          <a:r>
            <a:rPr kumimoji="1" lang="ja-JP" altLang="en-US" sz="14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支払証拠書類（例：領収書の写し等）をデータでお　</a:t>
          </a:r>
          <a:endParaRPr kumimoji="1" lang="en-US" altLang="ja-JP" sz="1400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kumimoji="1" lang="ja-JP" altLang="en-US" sz="14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　送りください。</a:t>
          </a:r>
          <a:endParaRPr kumimoji="1" lang="en-US" altLang="ja-JP" sz="1400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400">
              <a:solidFill>
                <a:schemeClr val="tx1"/>
              </a:solidFill>
              <a:effectLst/>
            </a:rPr>
            <a:t>・</a:t>
          </a:r>
          <a:r>
            <a:rPr lang="ja-JP" altLang="en-US" sz="1400">
              <a:solidFill>
                <a:srgbClr val="FF0000"/>
              </a:solidFill>
              <a:effectLst/>
            </a:rPr>
            <a:t>購入した物品等の主なものについて、写真を添付　</a:t>
          </a:r>
          <a:endParaRPr lang="en-US" altLang="ja-JP" sz="1400">
            <a:solidFill>
              <a:srgbClr val="FF0000"/>
            </a:solidFill>
            <a:effectLst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400">
              <a:solidFill>
                <a:srgbClr val="FF0000"/>
              </a:solidFill>
              <a:effectLst/>
            </a:rPr>
            <a:t>　してください。</a:t>
          </a:r>
          <a:endParaRPr lang="ja-JP" altLang="ja-JP" sz="1400">
            <a:solidFill>
              <a:srgbClr val="FF0000"/>
            </a:solidFill>
            <a:effectLst/>
          </a:endParaRPr>
        </a:p>
        <a:p>
          <a:r>
            <a:rPr kumimoji="1" lang="ja-JP" altLang="ja-JP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・上乗せ支援枠と重複しないように、区分して記載し </a:t>
          </a:r>
          <a:endParaRPr lang="ja-JP" altLang="ja-JP" sz="1400">
            <a:effectLst/>
          </a:endParaRPr>
        </a:p>
        <a:p>
          <a:r>
            <a:rPr kumimoji="1" lang="en-US" altLang="ja-JP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</a:t>
          </a:r>
          <a:r>
            <a:rPr kumimoji="1" lang="ja-JP" altLang="ja-JP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てください。</a:t>
          </a:r>
          <a:endParaRPr lang="ja-JP" altLang="ja-JP" sz="1400">
            <a:effectLst/>
          </a:endParaRPr>
        </a:p>
        <a:p>
          <a:pPr eaLnBrk="1" fontAlgn="auto" latinLnBrk="0" hangingPunct="1"/>
          <a:r>
            <a:rPr kumimoji="1" lang="ja-JP" altLang="ja-JP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・必要に応じて、行を追加の上、作成してください。</a:t>
          </a:r>
          <a:endParaRPr lang="ja-JP" altLang="ja-JP" sz="1400">
            <a:effectLst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ja-JP" altLang="ja-JP" sz="1800">
            <a:effectLst/>
          </a:endParaRPr>
        </a:p>
        <a:p>
          <a:pPr algn="l"/>
          <a:endParaRPr lang="ja-JP" altLang="ja-JP" sz="1400">
            <a:effectLst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317499</xdr:colOff>
      <xdr:row>8</xdr:row>
      <xdr:rowOff>264584</xdr:rowOff>
    </xdr:from>
    <xdr:to>
      <xdr:col>14</xdr:col>
      <xdr:colOff>444499</xdr:colOff>
      <xdr:row>16</xdr:row>
      <xdr:rowOff>10585</xdr:rowOff>
    </xdr:to>
    <xdr:sp macro="" textlink="">
      <xdr:nvSpPr>
        <xdr:cNvPr id="3" name="角丸四角形 4">
          <a:extLst>
            <a:ext uri="{FF2B5EF4-FFF2-40B4-BE49-F238E27FC236}">
              <a16:creationId xmlns:a16="http://schemas.microsoft.com/office/drawing/2014/main" id="{1D05C1AA-9B4F-4344-9F88-126659FD57A6}"/>
            </a:ext>
          </a:extLst>
        </xdr:cNvPr>
        <xdr:cNvSpPr/>
      </xdr:nvSpPr>
      <xdr:spPr>
        <a:xfrm>
          <a:off x="7842249" y="2910417"/>
          <a:ext cx="4423833" cy="3831168"/>
        </a:xfrm>
        <a:prstGeom prst="roundRect">
          <a:avLst/>
        </a:prstGeom>
        <a:solidFill>
          <a:schemeClr val="bg1"/>
        </a:solidFill>
        <a:ln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4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kumimoji="1" lang="ja-JP" altLang="ja-JP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</a:t>
          </a:r>
          <a:r>
            <a:rPr kumimoji="1" lang="ja-JP" alt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補助対象経費の全ての経費を記入してください。</a:t>
          </a:r>
          <a:endParaRPr kumimoji="1" lang="en-US" altLang="ja-JP" sz="14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kumimoji="1" lang="ja-JP" alt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 （補助対象外経費は記載しない。）</a:t>
          </a:r>
          <a:endParaRPr kumimoji="1" lang="en-US" altLang="ja-JP" sz="14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kumimoji="1" lang="ja-JP" alt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</a:t>
          </a:r>
          <a:r>
            <a:rPr kumimoji="1" lang="ja-JP" altLang="en-US" sz="14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各補助対象経費に係る補助簿（別シート）を作成し　</a:t>
          </a:r>
          <a:endParaRPr kumimoji="1" lang="en-US" altLang="ja-JP" sz="1400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kumimoji="1" lang="ja-JP" altLang="en-US" sz="14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　てください。</a:t>
          </a:r>
          <a:endParaRPr kumimoji="1" lang="en-US" altLang="ja-JP" sz="1400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kumimoji="1" lang="ja-JP" alt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en-US" sz="14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 （支出額と補助簿（別シート）の額を一致させる）</a:t>
          </a:r>
          <a:endParaRPr kumimoji="1" lang="en-US" altLang="ja-JP" sz="1400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kumimoji="1" lang="ja-JP" alt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</a:t>
          </a:r>
          <a:r>
            <a:rPr kumimoji="1" lang="ja-JP" altLang="en-US" sz="14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支払証拠書類（例：領収書の写し等）をデータでお　</a:t>
          </a:r>
          <a:endParaRPr kumimoji="1" lang="en-US" altLang="ja-JP" sz="1400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kumimoji="1" lang="ja-JP" altLang="en-US" sz="14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　送りください。</a:t>
          </a:r>
          <a:endParaRPr kumimoji="1" lang="en-US" altLang="ja-JP" sz="1400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400">
              <a:solidFill>
                <a:schemeClr val="tx1"/>
              </a:solidFill>
              <a:effectLst/>
            </a:rPr>
            <a:t>・</a:t>
          </a:r>
          <a:r>
            <a:rPr lang="ja-JP" altLang="en-US" sz="1400">
              <a:solidFill>
                <a:srgbClr val="FF0000"/>
              </a:solidFill>
              <a:effectLst/>
            </a:rPr>
            <a:t>購入した物品等の主なものについて、写真を添付　</a:t>
          </a:r>
          <a:endParaRPr lang="en-US" altLang="ja-JP" sz="1400">
            <a:solidFill>
              <a:srgbClr val="FF0000"/>
            </a:solidFill>
            <a:effectLst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400">
              <a:solidFill>
                <a:srgbClr val="FF0000"/>
              </a:solidFill>
              <a:effectLst/>
            </a:rPr>
            <a:t>　してください。</a:t>
          </a:r>
          <a:endParaRPr lang="ja-JP" altLang="ja-JP" sz="1400">
            <a:solidFill>
              <a:srgbClr val="FF0000"/>
            </a:solidFill>
            <a:effectLst/>
          </a:endParaRPr>
        </a:p>
        <a:p>
          <a:r>
            <a:rPr kumimoji="1" lang="ja-JP" altLang="ja-JP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</a:t>
          </a:r>
          <a:r>
            <a:rPr kumimoji="1" lang="ja-JP" alt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基本</a:t>
          </a:r>
          <a:r>
            <a:rPr kumimoji="1" lang="ja-JP" altLang="ja-JP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枠と重複しないように、区分して記載し </a:t>
          </a:r>
          <a:endParaRPr lang="ja-JP" altLang="ja-JP" sz="1400">
            <a:effectLst/>
          </a:endParaRPr>
        </a:p>
        <a:p>
          <a:r>
            <a:rPr kumimoji="1" lang="en-US" altLang="ja-JP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</a:t>
          </a:r>
          <a:r>
            <a:rPr kumimoji="1" lang="ja-JP" altLang="ja-JP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てください。</a:t>
          </a:r>
          <a:endParaRPr lang="ja-JP" altLang="ja-JP" sz="1400">
            <a:effectLst/>
          </a:endParaRPr>
        </a:p>
        <a:p>
          <a:pPr eaLnBrk="1" fontAlgn="auto" latinLnBrk="0" hangingPunct="1"/>
          <a:r>
            <a:rPr kumimoji="1" lang="ja-JP" altLang="ja-JP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・必要に応じて、行を追加の上、作成してください。</a:t>
          </a:r>
          <a:endParaRPr lang="ja-JP" altLang="ja-JP" sz="1400">
            <a:effectLst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ja-JP" altLang="ja-JP" sz="1800">
            <a:effectLst/>
          </a:endParaRPr>
        </a:p>
        <a:p>
          <a:pPr algn="l"/>
          <a:endParaRPr lang="ja-JP" altLang="ja-JP" sz="1400">
            <a:effectLst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DFE62A-441D-4A33-8216-3E56B2D5C719}">
  <sheetPr>
    <tabColor rgb="FFFF0000"/>
  </sheetPr>
  <dimension ref="A1:G35"/>
  <sheetViews>
    <sheetView view="pageBreakPreview" zoomScale="58" zoomScaleNormal="100" zoomScaleSheetLayoutView="85" workbookViewId="0"/>
  </sheetViews>
  <sheetFormatPr defaultRowHeight="13"/>
  <cols>
    <col min="1" max="1" width="4.6328125" customWidth="1"/>
    <col min="2" max="2" width="13.6328125" customWidth="1"/>
    <col min="3" max="5" width="13.81640625" customWidth="1"/>
    <col min="6" max="7" width="23.26953125" customWidth="1"/>
  </cols>
  <sheetData>
    <row r="1" spans="1:7" ht="17" customHeight="1">
      <c r="A1" s="2"/>
      <c r="B1" s="2"/>
      <c r="C1" s="2"/>
      <c r="D1" s="2"/>
      <c r="E1" s="2"/>
      <c r="F1" s="2"/>
      <c r="G1" s="2"/>
    </row>
    <row r="2" spans="1:7" ht="36.75" customHeight="1">
      <c r="A2" s="67" t="s">
        <v>12</v>
      </c>
      <c r="B2" s="67"/>
      <c r="C2" s="67"/>
      <c r="D2" s="67"/>
      <c r="E2" s="67"/>
      <c r="F2" s="67"/>
      <c r="G2" s="67"/>
    </row>
    <row r="3" spans="1:7" ht="22" customHeight="1">
      <c r="A3" s="1"/>
      <c r="B3" s="1"/>
      <c r="C3" s="1"/>
      <c r="D3" s="1"/>
      <c r="E3" s="1"/>
    </row>
    <row r="4" spans="1:7" ht="22" customHeight="1">
      <c r="A4" s="3" t="s">
        <v>3</v>
      </c>
      <c r="B4" s="3"/>
      <c r="C4" s="3"/>
      <c r="D4" s="4"/>
      <c r="E4" s="4"/>
      <c r="F4" s="5"/>
      <c r="G4" s="5"/>
    </row>
    <row r="5" spans="1:7" ht="22" customHeight="1">
      <c r="A5" s="3"/>
      <c r="B5" s="3"/>
      <c r="C5" s="3"/>
      <c r="D5" s="4"/>
      <c r="E5" s="4"/>
      <c r="F5" s="5"/>
      <c r="G5" s="5"/>
    </row>
    <row r="6" spans="1:7" ht="22.5" customHeight="1">
      <c r="A6" s="4"/>
      <c r="B6" s="4"/>
      <c r="C6" s="4"/>
      <c r="D6" s="4"/>
      <c r="E6" s="4"/>
      <c r="F6" s="68" t="s">
        <v>0</v>
      </c>
      <c r="G6" s="68"/>
    </row>
    <row r="7" spans="1:7" ht="13.5" customHeight="1">
      <c r="A7" s="3"/>
      <c r="B7" s="3"/>
      <c r="C7" s="3"/>
      <c r="D7" s="3"/>
      <c r="E7" s="3"/>
      <c r="F7" s="6"/>
      <c r="G7" s="6"/>
    </row>
    <row r="8" spans="1:7" ht="30" customHeight="1">
      <c r="A8" s="64" t="s">
        <v>74</v>
      </c>
      <c r="B8" s="3"/>
      <c r="C8" s="3"/>
      <c r="D8" s="3"/>
      <c r="E8" s="3"/>
      <c r="F8" s="3"/>
      <c r="G8" s="5" t="s">
        <v>10</v>
      </c>
    </row>
    <row r="9" spans="1:7" ht="30" customHeight="1">
      <c r="A9" s="69" t="s">
        <v>73</v>
      </c>
      <c r="B9" s="69"/>
      <c r="C9" s="16" t="s">
        <v>11</v>
      </c>
      <c r="D9" s="16" t="s">
        <v>7</v>
      </c>
      <c r="E9" s="58" t="s">
        <v>8</v>
      </c>
      <c r="F9" s="14" t="s">
        <v>70</v>
      </c>
      <c r="G9" s="15"/>
    </row>
    <row r="10" spans="1:7" ht="35.5" customHeight="1">
      <c r="A10" s="65" t="s">
        <v>44</v>
      </c>
      <c r="B10" s="66"/>
      <c r="C10" s="7">
        <v>1200000</v>
      </c>
      <c r="D10" s="18"/>
      <c r="E10" s="19">
        <f>C10-D10</f>
        <v>1200000</v>
      </c>
      <c r="F10" s="65" t="s">
        <v>87</v>
      </c>
      <c r="G10" s="73"/>
    </row>
    <row r="11" spans="1:7" ht="35.5" customHeight="1">
      <c r="A11" s="65" t="s">
        <v>45</v>
      </c>
      <c r="B11" s="66"/>
      <c r="C11" s="7">
        <v>600000</v>
      </c>
      <c r="D11" s="19"/>
      <c r="E11" s="19">
        <f>C11-D11</f>
        <v>600000</v>
      </c>
      <c r="F11" s="65" t="s">
        <v>80</v>
      </c>
      <c r="G11" s="73"/>
    </row>
    <row r="12" spans="1:7" ht="35.5" customHeight="1">
      <c r="A12" s="65" t="s">
        <v>75</v>
      </c>
      <c r="B12" s="66"/>
      <c r="C12" s="7">
        <v>120000</v>
      </c>
      <c r="D12" s="18"/>
      <c r="E12" s="19">
        <f>C12-D12</f>
        <v>120000</v>
      </c>
      <c r="F12" s="65" t="s">
        <v>81</v>
      </c>
      <c r="G12" s="73"/>
    </row>
    <row r="13" spans="1:7" ht="35.5" customHeight="1">
      <c r="A13" s="65" t="s">
        <v>40</v>
      </c>
      <c r="B13" s="66"/>
      <c r="C13" s="7">
        <v>50000</v>
      </c>
      <c r="D13" s="18"/>
      <c r="E13" s="19">
        <f>C13-D13</f>
        <v>50000</v>
      </c>
      <c r="F13" s="65" t="s">
        <v>46</v>
      </c>
      <c r="G13" s="73"/>
    </row>
    <row r="14" spans="1:7" ht="35.5" customHeight="1">
      <c r="A14" s="65" t="s">
        <v>39</v>
      </c>
      <c r="B14" s="66"/>
      <c r="C14" s="7">
        <v>50000</v>
      </c>
      <c r="D14" s="19"/>
      <c r="E14" s="19">
        <f>C14-D14</f>
        <v>50000</v>
      </c>
      <c r="F14" s="72" t="s">
        <v>82</v>
      </c>
      <c r="G14" s="73"/>
    </row>
    <row r="15" spans="1:7" ht="35.5" customHeight="1" thickBot="1">
      <c r="A15" s="65" t="s">
        <v>76</v>
      </c>
      <c r="B15" s="66"/>
      <c r="C15" s="7">
        <v>0</v>
      </c>
      <c r="D15" s="19"/>
      <c r="E15" s="19">
        <f>C15-D15</f>
        <v>0</v>
      </c>
      <c r="F15" s="72"/>
      <c r="G15" s="73"/>
    </row>
    <row r="16" spans="1:7" ht="35.5" customHeight="1" thickBot="1">
      <c r="A16" s="70" t="s">
        <v>1</v>
      </c>
      <c r="B16" s="71"/>
      <c r="C16" s="17">
        <f>SUM(C10:C14)</f>
        <v>2020000</v>
      </c>
      <c r="D16" s="20">
        <f>SUM(D10:D14)</f>
        <v>0</v>
      </c>
      <c r="E16" s="63">
        <f>SUM(E10:E15)</f>
        <v>2020000</v>
      </c>
      <c r="F16" s="14" t="s">
        <v>72</v>
      </c>
      <c r="G16" s="15"/>
    </row>
    <row r="17" spans="1:7" ht="12" customHeight="1">
      <c r="A17" s="4"/>
      <c r="B17" s="4"/>
      <c r="C17" s="61"/>
      <c r="D17" s="60"/>
      <c r="E17" s="59"/>
      <c r="F17" s="3"/>
      <c r="G17" s="3"/>
    </row>
    <row r="18" spans="1:7" ht="37.5" customHeight="1">
      <c r="A18" s="62" t="s">
        <v>71</v>
      </c>
      <c r="C18" s="8"/>
    </row>
    <row r="19" spans="1:7" ht="30" customHeight="1">
      <c r="A19" s="69" t="s">
        <v>4</v>
      </c>
      <c r="B19" s="69"/>
      <c r="C19" s="16" t="s">
        <v>11</v>
      </c>
      <c r="D19" s="16" t="s">
        <v>7</v>
      </c>
      <c r="E19" s="58" t="s">
        <v>8</v>
      </c>
      <c r="F19" s="14" t="s">
        <v>70</v>
      </c>
      <c r="G19" s="15"/>
    </row>
    <row r="20" spans="1:7" ht="35.5" customHeight="1">
      <c r="A20" s="65" t="s">
        <v>93</v>
      </c>
      <c r="B20" s="66"/>
      <c r="C20" s="7">
        <v>80000</v>
      </c>
      <c r="D20" s="19">
        <v>30000</v>
      </c>
      <c r="E20" s="19">
        <f t="shared" ref="E20:E26" si="0">C20-D20</f>
        <v>50000</v>
      </c>
      <c r="F20" s="65" t="s">
        <v>49</v>
      </c>
      <c r="G20" s="73"/>
    </row>
    <row r="21" spans="1:7" ht="35.5" customHeight="1">
      <c r="A21" s="65" t="s">
        <v>43</v>
      </c>
      <c r="B21" s="66"/>
      <c r="C21" s="7">
        <v>100000</v>
      </c>
      <c r="D21" s="18"/>
      <c r="E21" s="19">
        <f t="shared" si="0"/>
        <v>100000</v>
      </c>
      <c r="F21" s="65" t="s">
        <v>48</v>
      </c>
      <c r="G21" s="73"/>
    </row>
    <row r="22" spans="1:7" ht="35.5" customHeight="1">
      <c r="A22" s="65" t="s">
        <v>94</v>
      </c>
      <c r="B22" s="66"/>
      <c r="C22" s="7">
        <v>100000</v>
      </c>
      <c r="D22" s="18"/>
      <c r="E22" s="19">
        <f t="shared" si="0"/>
        <v>100000</v>
      </c>
      <c r="F22" s="65" t="s">
        <v>83</v>
      </c>
      <c r="G22" s="73"/>
    </row>
    <row r="23" spans="1:7" ht="35.5" customHeight="1">
      <c r="A23" s="65" t="s">
        <v>69</v>
      </c>
      <c r="B23" s="66"/>
      <c r="C23" s="7">
        <v>70000</v>
      </c>
      <c r="D23" s="18"/>
      <c r="E23" s="19">
        <f t="shared" si="0"/>
        <v>70000</v>
      </c>
      <c r="F23" s="65" t="s">
        <v>84</v>
      </c>
      <c r="G23" s="73"/>
    </row>
    <row r="24" spans="1:7" ht="35.5" customHeight="1">
      <c r="A24" s="65" t="s">
        <v>68</v>
      </c>
      <c r="B24" s="66"/>
      <c r="C24" s="7">
        <v>100000</v>
      </c>
      <c r="D24" s="18"/>
      <c r="E24" s="19">
        <f t="shared" si="0"/>
        <v>100000</v>
      </c>
      <c r="F24" s="65" t="s">
        <v>85</v>
      </c>
      <c r="G24" s="73"/>
    </row>
    <row r="25" spans="1:7" ht="35.5" customHeight="1">
      <c r="A25" s="65" t="s">
        <v>67</v>
      </c>
      <c r="B25" s="66"/>
      <c r="C25" s="7">
        <v>100000</v>
      </c>
      <c r="D25" s="18"/>
      <c r="E25" s="19">
        <f t="shared" si="0"/>
        <v>100000</v>
      </c>
      <c r="F25" s="65" t="s">
        <v>86</v>
      </c>
      <c r="G25" s="73"/>
    </row>
    <row r="26" spans="1:7" ht="35.5" customHeight="1">
      <c r="A26" s="65" t="s">
        <v>41</v>
      </c>
      <c r="B26" s="66"/>
      <c r="C26" s="7">
        <v>150000</v>
      </c>
      <c r="D26" s="18"/>
      <c r="E26" s="19">
        <f t="shared" si="0"/>
        <v>150000</v>
      </c>
      <c r="F26" s="65" t="s">
        <v>47</v>
      </c>
      <c r="G26" s="73"/>
    </row>
    <row r="27" spans="1:7" ht="35.5" customHeight="1" thickBot="1">
      <c r="A27" s="65" t="s">
        <v>76</v>
      </c>
      <c r="B27" s="66"/>
      <c r="C27" s="7">
        <v>0</v>
      </c>
      <c r="D27" s="19"/>
      <c r="E27" s="19">
        <f>C27-D27</f>
        <v>0</v>
      </c>
      <c r="F27" s="65"/>
      <c r="G27" s="73"/>
    </row>
    <row r="28" spans="1:7" ht="35.5" customHeight="1" thickBot="1">
      <c r="A28" s="70" t="s">
        <v>1</v>
      </c>
      <c r="B28" s="71"/>
      <c r="C28" s="17">
        <f>SUM(C20:C26)</f>
        <v>700000</v>
      </c>
      <c r="D28" s="20">
        <f>SUM(D20:D26)</f>
        <v>30000</v>
      </c>
      <c r="E28" s="21">
        <f>SUM(E20:E27)</f>
        <v>670000</v>
      </c>
      <c r="F28" s="14" t="s">
        <v>66</v>
      </c>
      <c r="G28" s="15"/>
    </row>
    <row r="29" spans="1:7" ht="14.5" customHeight="1" thickBot="1">
      <c r="A29" s="4"/>
      <c r="B29" s="4"/>
      <c r="C29" s="61"/>
      <c r="D29" s="60"/>
      <c r="E29" s="59"/>
      <c r="F29" s="3"/>
      <c r="G29" s="3"/>
    </row>
    <row r="30" spans="1:7" ht="36.5" customHeight="1" thickBot="1">
      <c r="B30" s="8" t="s">
        <v>65</v>
      </c>
      <c r="C30" s="75" t="s">
        <v>64</v>
      </c>
      <c r="D30" s="75"/>
      <c r="E30" s="77"/>
      <c r="F30" s="10">
        <f>IF(E16*1/2&lt;=500000,ROUNDDOWN(E16*1/2,-3),500000)</f>
        <v>500000</v>
      </c>
      <c r="G30" s="9" t="s">
        <v>63</v>
      </c>
    </row>
    <row r="31" spans="1:7" ht="15" customHeight="1" thickBot="1">
      <c r="D31" s="11"/>
      <c r="E31" s="12"/>
      <c r="F31" s="12"/>
      <c r="G31" s="9"/>
    </row>
    <row r="32" spans="1:7" ht="38" customHeight="1" thickTop="1" thickBot="1">
      <c r="B32" s="8" t="s">
        <v>60</v>
      </c>
      <c r="C32" s="75" t="s">
        <v>62</v>
      </c>
      <c r="D32" s="75"/>
      <c r="E32" s="77"/>
      <c r="F32" s="13">
        <f>IF(E28*1/2&lt;=1000000,ROUNDDOWN(E28*1/2,-3),1000000)</f>
        <v>335000</v>
      </c>
      <c r="G32" t="s">
        <v>61</v>
      </c>
    </row>
    <row r="33" spans="2:7" ht="11" customHeight="1" thickTop="1" thickBot="1"/>
    <row r="34" spans="2:7" ht="38" customHeight="1" thickTop="1" thickBot="1">
      <c r="B34" s="8" t="s">
        <v>60</v>
      </c>
      <c r="C34" s="75" t="s">
        <v>59</v>
      </c>
      <c r="D34" s="75"/>
      <c r="E34" s="77"/>
      <c r="F34" s="13">
        <f>IF(F30+F32&lt;=1000000,F30+F32,1000000)</f>
        <v>835000</v>
      </c>
      <c r="G34" t="s">
        <v>58</v>
      </c>
    </row>
    <row r="35" spans="2:7" ht="13.5" thickTop="1"/>
  </sheetData>
  <mergeCells count="37">
    <mergeCell ref="A27:B27"/>
    <mergeCell ref="F27:G27"/>
    <mergeCell ref="A28:B28"/>
    <mergeCell ref="C30:E30"/>
    <mergeCell ref="C32:E32"/>
    <mergeCell ref="C34:E34"/>
    <mergeCell ref="A24:B24"/>
    <mergeCell ref="F24:G24"/>
    <mergeCell ref="A25:B25"/>
    <mergeCell ref="F25:G25"/>
    <mergeCell ref="A26:B26"/>
    <mergeCell ref="F26:G26"/>
    <mergeCell ref="A21:B21"/>
    <mergeCell ref="F21:G21"/>
    <mergeCell ref="A22:B22"/>
    <mergeCell ref="F22:G22"/>
    <mergeCell ref="A23:B23"/>
    <mergeCell ref="F23:G23"/>
    <mergeCell ref="A15:B15"/>
    <mergeCell ref="F15:G15"/>
    <mergeCell ref="A16:B16"/>
    <mergeCell ref="A19:B19"/>
    <mergeCell ref="A20:B20"/>
    <mergeCell ref="F20:G20"/>
    <mergeCell ref="A12:B12"/>
    <mergeCell ref="F12:G12"/>
    <mergeCell ref="A13:B13"/>
    <mergeCell ref="F13:G13"/>
    <mergeCell ref="A14:B14"/>
    <mergeCell ref="F14:G14"/>
    <mergeCell ref="A2:G2"/>
    <mergeCell ref="F6:G6"/>
    <mergeCell ref="A9:B9"/>
    <mergeCell ref="A10:B10"/>
    <mergeCell ref="F10:G10"/>
    <mergeCell ref="A11:B11"/>
    <mergeCell ref="F11:G11"/>
  </mergeCells>
  <phoneticPr fontId="4"/>
  <printOptions horizontalCentered="1"/>
  <pageMargins left="0.59055118110236227" right="0.59055118110236227" top="0.78740157480314965" bottom="0.78740157480314965" header="0.51181102362204722" footer="0.51181102362204722"/>
  <pageSetup paperSize="9" scale="74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7B7948-2895-4A60-B9FE-CD227FA8D025}">
  <sheetPr>
    <tabColor rgb="FF0070C0"/>
  </sheetPr>
  <dimension ref="A1:G35"/>
  <sheetViews>
    <sheetView tabSelected="1" view="pageBreakPreview" zoomScale="58" zoomScaleNormal="100" zoomScaleSheetLayoutView="85" workbookViewId="0"/>
  </sheetViews>
  <sheetFormatPr defaultRowHeight="13"/>
  <cols>
    <col min="1" max="1" width="4.6328125" customWidth="1"/>
    <col min="2" max="2" width="13.6328125" customWidth="1"/>
    <col min="3" max="5" width="13.81640625" customWidth="1"/>
    <col min="6" max="7" width="23.26953125" customWidth="1"/>
  </cols>
  <sheetData>
    <row r="1" spans="1:7" ht="14.5" customHeight="1">
      <c r="A1" s="2"/>
      <c r="B1" s="2"/>
      <c r="C1" s="2"/>
      <c r="D1" s="2"/>
      <c r="E1" s="2"/>
      <c r="F1" s="2"/>
      <c r="G1" s="2"/>
    </row>
    <row r="2" spans="1:7" ht="36.75" customHeight="1">
      <c r="A2" s="67" t="s">
        <v>88</v>
      </c>
      <c r="B2" s="67"/>
      <c r="C2" s="67"/>
      <c r="D2" s="67"/>
      <c r="E2" s="67"/>
      <c r="F2" s="67"/>
      <c r="G2" s="67"/>
    </row>
    <row r="3" spans="1:7" ht="22" customHeight="1">
      <c r="A3" s="1"/>
      <c r="B3" s="1"/>
      <c r="C3" s="1"/>
      <c r="D3" s="1"/>
      <c r="E3" s="1"/>
    </row>
    <row r="4" spans="1:7" ht="22" customHeight="1">
      <c r="A4" s="3" t="s">
        <v>3</v>
      </c>
      <c r="B4" s="3"/>
      <c r="C4" s="3"/>
      <c r="D4" s="4"/>
      <c r="E4" s="4"/>
      <c r="F4" s="5"/>
      <c r="G4" s="5"/>
    </row>
    <row r="5" spans="1:7" ht="22" customHeight="1">
      <c r="A5" s="3"/>
      <c r="B5" s="3"/>
      <c r="C5" s="3"/>
      <c r="D5" s="4"/>
      <c r="E5" s="4"/>
      <c r="F5" s="5"/>
      <c r="G5" s="5"/>
    </row>
    <row r="6" spans="1:7" ht="22.5" customHeight="1">
      <c r="A6" s="4"/>
      <c r="B6" s="4"/>
      <c r="C6" s="4"/>
      <c r="D6" s="4"/>
      <c r="E6" s="4"/>
      <c r="F6" s="68" t="s">
        <v>0</v>
      </c>
      <c r="G6" s="68"/>
    </row>
    <row r="7" spans="1:7" ht="13.5" customHeight="1">
      <c r="A7" s="3"/>
      <c r="B7" s="3"/>
      <c r="C7" s="3"/>
      <c r="D7" s="3"/>
      <c r="E7" s="3"/>
      <c r="F7" s="6"/>
      <c r="G7" s="6"/>
    </row>
    <row r="8" spans="1:7" ht="30" customHeight="1">
      <c r="A8" s="64" t="s">
        <v>74</v>
      </c>
      <c r="B8" s="3"/>
      <c r="C8" s="3"/>
      <c r="D8" s="3"/>
      <c r="E8" s="3"/>
      <c r="F8" s="3"/>
      <c r="G8" s="5" t="s">
        <v>10</v>
      </c>
    </row>
    <row r="9" spans="1:7" ht="30" customHeight="1">
      <c r="A9" s="69" t="s">
        <v>73</v>
      </c>
      <c r="B9" s="69"/>
      <c r="C9" s="16" t="s">
        <v>11</v>
      </c>
      <c r="D9" s="16" t="s">
        <v>7</v>
      </c>
      <c r="E9" s="57" t="s">
        <v>8</v>
      </c>
      <c r="F9" s="14" t="s">
        <v>70</v>
      </c>
      <c r="G9" s="15"/>
    </row>
    <row r="10" spans="1:7" ht="35.5" customHeight="1">
      <c r="A10" s="65" t="s">
        <v>44</v>
      </c>
      <c r="B10" s="66"/>
      <c r="C10" s="7"/>
      <c r="D10" s="18"/>
      <c r="E10" s="19">
        <f t="shared" ref="E10:E15" si="0">C10-D10</f>
        <v>0</v>
      </c>
      <c r="F10" s="65"/>
      <c r="G10" s="73"/>
    </row>
    <row r="11" spans="1:7" ht="35.5" customHeight="1">
      <c r="A11" s="65" t="s">
        <v>45</v>
      </c>
      <c r="B11" s="66"/>
      <c r="C11" s="7"/>
      <c r="D11" s="19"/>
      <c r="E11" s="19">
        <f t="shared" si="0"/>
        <v>0</v>
      </c>
      <c r="F11" s="65"/>
      <c r="G11" s="73"/>
    </row>
    <row r="12" spans="1:7" ht="35.5" customHeight="1">
      <c r="A12" s="65" t="s">
        <v>75</v>
      </c>
      <c r="B12" s="66"/>
      <c r="C12" s="7"/>
      <c r="D12" s="18"/>
      <c r="E12" s="19">
        <f t="shared" si="0"/>
        <v>0</v>
      </c>
      <c r="F12" s="65"/>
      <c r="G12" s="73"/>
    </row>
    <row r="13" spans="1:7" ht="35.5" customHeight="1">
      <c r="A13" s="65" t="s">
        <v>40</v>
      </c>
      <c r="B13" s="66"/>
      <c r="C13" s="7"/>
      <c r="D13" s="18"/>
      <c r="E13" s="19">
        <f t="shared" si="0"/>
        <v>0</v>
      </c>
      <c r="F13" s="65"/>
      <c r="G13" s="73"/>
    </row>
    <row r="14" spans="1:7" ht="35.5" customHeight="1">
      <c r="A14" s="65" t="s">
        <v>39</v>
      </c>
      <c r="B14" s="66"/>
      <c r="C14" s="7"/>
      <c r="D14" s="19"/>
      <c r="E14" s="19">
        <f t="shared" si="0"/>
        <v>0</v>
      </c>
      <c r="F14" s="72"/>
      <c r="G14" s="73"/>
    </row>
    <row r="15" spans="1:7" ht="35.5" customHeight="1" thickBot="1">
      <c r="A15" s="65" t="s">
        <v>76</v>
      </c>
      <c r="B15" s="66"/>
      <c r="C15" s="7"/>
      <c r="D15" s="19"/>
      <c r="E15" s="19">
        <f t="shared" si="0"/>
        <v>0</v>
      </c>
      <c r="F15" s="72"/>
      <c r="G15" s="73"/>
    </row>
    <row r="16" spans="1:7" ht="35.5" customHeight="1" thickBot="1">
      <c r="A16" s="70" t="s">
        <v>1</v>
      </c>
      <c r="B16" s="71"/>
      <c r="C16" s="17">
        <f>SUM(C10:C14)</f>
        <v>0</v>
      </c>
      <c r="D16" s="20">
        <f>SUM(D10:D14)</f>
        <v>0</v>
      </c>
      <c r="E16" s="63">
        <f>SUM(E10:E15)</f>
        <v>0</v>
      </c>
      <c r="F16" s="14" t="s">
        <v>72</v>
      </c>
      <c r="G16" s="15"/>
    </row>
    <row r="17" spans="1:7" ht="12" customHeight="1">
      <c r="A17" s="4"/>
      <c r="B17" s="4"/>
      <c r="C17" s="61"/>
      <c r="D17" s="60"/>
      <c r="E17" s="59"/>
      <c r="F17" s="3"/>
      <c r="G17" s="3"/>
    </row>
    <row r="18" spans="1:7" ht="37.5" customHeight="1">
      <c r="A18" s="62" t="s">
        <v>71</v>
      </c>
      <c r="C18" s="8"/>
    </row>
    <row r="19" spans="1:7" ht="30" customHeight="1">
      <c r="A19" s="69" t="s">
        <v>4</v>
      </c>
      <c r="B19" s="69"/>
      <c r="C19" s="16" t="s">
        <v>11</v>
      </c>
      <c r="D19" s="16" t="s">
        <v>7</v>
      </c>
      <c r="E19" s="57" t="s">
        <v>8</v>
      </c>
      <c r="F19" s="14" t="s">
        <v>70</v>
      </c>
      <c r="G19" s="15"/>
    </row>
    <row r="20" spans="1:7" ht="35.5" customHeight="1">
      <c r="A20" s="65" t="s">
        <v>92</v>
      </c>
      <c r="B20" s="66"/>
      <c r="C20" s="7"/>
      <c r="D20" s="19"/>
      <c r="E20" s="19">
        <f t="shared" ref="E20:E27" si="1">C20-D20</f>
        <v>0</v>
      </c>
      <c r="F20" s="65"/>
      <c r="G20" s="73"/>
    </row>
    <row r="21" spans="1:7" ht="35.5" customHeight="1">
      <c r="A21" s="65" t="s">
        <v>43</v>
      </c>
      <c r="B21" s="66"/>
      <c r="C21" s="7"/>
      <c r="D21" s="18"/>
      <c r="E21" s="19">
        <f t="shared" si="1"/>
        <v>0</v>
      </c>
      <c r="F21" s="65"/>
      <c r="G21" s="73"/>
    </row>
    <row r="22" spans="1:7" ht="35.5" customHeight="1">
      <c r="A22" s="65" t="s">
        <v>42</v>
      </c>
      <c r="B22" s="66"/>
      <c r="C22" s="7"/>
      <c r="D22" s="18"/>
      <c r="E22" s="19">
        <f t="shared" si="1"/>
        <v>0</v>
      </c>
      <c r="F22" s="65"/>
      <c r="G22" s="73"/>
    </row>
    <row r="23" spans="1:7" ht="35.5" customHeight="1">
      <c r="A23" s="65" t="s">
        <v>69</v>
      </c>
      <c r="B23" s="66"/>
      <c r="C23" s="7"/>
      <c r="D23" s="18"/>
      <c r="E23" s="19">
        <f t="shared" si="1"/>
        <v>0</v>
      </c>
      <c r="F23" s="65"/>
      <c r="G23" s="73"/>
    </row>
    <row r="24" spans="1:7" ht="35.5" customHeight="1">
      <c r="A24" s="65" t="s">
        <v>68</v>
      </c>
      <c r="B24" s="66"/>
      <c r="C24" s="7"/>
      <c r="D24" s="18"/>
      <c r="E24" s="19">
        <f t="shared" si="1"/>
        <v>0</v>
      </c>
      <c r="F24" s="65"/>
      <c r="G24" s="73"/>
    </row>
    <row r="25" spans="1:7" ht="35.5" customHeight="1">
      <c r="A25" s="65" t="s">
        <v>67</v>
      </c>
      <c r="B25" s="66"/>
      <c r="C25" s="7"/>
      <c r="D25" s="18"/>
      <c r="E25" s="19">
        <f t="shared" si="1"/>
        <v>0</v>
      </c>
      <c r="F25" s="65"/>
      <c r="G25" s="73"/>
    </row>
    <row r="26" spans="1:7" ht="35.5" customHeight="1">
      <c r="A26" s="65" t="s">
        <v>41</v>
      </c>
      <c r="B26" s="66"/>
      <c r="C26" s="7"/>
      <c r="D26" s="18"/>
      <c r="E26" s="19">
        <f t="shared" si="1"/>
        <v>0</v>
      </c>
      <c r="F26" s="65"/>
      <c r="G26" s="73"/>
    </row>
    <row r="27" spans="1:7" ht="35.5" customHeight="1" thickBot="1">
      <c r="A27" s="65" t="s">
        <v>76</v>
      </c>
      <c r="B27" s="66"/>
      <c r="C27" s="7"/>
      <c r="D27" s="18"/>
      <c r="E27" s="19">
        <f t="shared" si="1"/>
        <v>0</v>
      </c>
      <c r="F27" s="65"/>
      <c r="G27" s="73"/>
    </row>
    <row r="28" spans="1:7" ht="35.5" customHeight="1" thickBot="1">
      <c r="A28" s="70" t="s">
        <v>1</v>
      </c>
      <c r="B28" s="71"/>
      <c r="C28" s="17">
        <f>SUM(C20:C26)</f>
        <v>0</v>
      </c>
      <c r="D28" s="20">
        <f>SUM(D20:D26)</f>
        <v>0</v>
      </c>
      <c r="E28" s="21">
        <f>SUM(E20:E27)</f>
        <v>0</v>
      </c>
      <c r="F28" s="14" t="s">
        <v>66</v>
      </c>
      <c r="G28" s="15"/>
    </row>
    <row r="29" spans="1:7" ht="14.5" customHeight="1" thickBot="1">
      <c r="A29" s="4"/>
      <c r="B29" s="4"/>
      <c r="C29" s="61"/>
      <c r="D29" s="60"/>
      <c r="E29" s="59"/>
      <c r="F29" s="3"/>
      <c r="G29" s="3"/>
    </row>
    <row r="30" spans="1:7" ht="36.5" customHeight="1" thickBot="1">
      <c r="B30" s="8" t="s">
        <v>65</v>
      </c>
      <c r="C30" s="75" t="s">
        <v>64</v>
      </c>
      <c r="D30" s="75"/>
      <c r="E30" s="77"/>
      <c r="F30" s="10">
        <f>IF(E16*1/2&lt;=500000,ROUNDDOWN(E16*1/2,-3),500000)</f>
        <v>0</v>
      </c>
      <c r="G30" s="9" t="s">
        <v>63</v>
      </c>
    </row>
    <row r="31" spans="1:7" ht="15" customHeight="1" thickBot="1">
      <c r="D31" s="11"/>
      <c r="E31" s="12"/>
      <c r="F31" s="12"/>
      <c r="G31" s="9"/>
    </row>
    <row r="32" spans="1:7" ht="38" customHeight="1" thickTop="1" thickBot="1">
      <c r="B32" s="8" t="s">
        <v>60</v>
      </c>
      <c r="C32" s="75" t="s">
        <v>62</v>
      </c>
      <c r="D32" s="75"/>
      <c r="E32" s="77"/>
      <c r="F32" s="13">
        <f>IF(E28*1/2&lt;=1000000,ROUNDDOWN(E28*1/2,-3),1000000)</f>
        <v>0</v>
      </c>
      <c r="G32" t="s">
        <v>61</v>
      </c>
    </row>
    <row r="33" spans="2:7" ht="11" customHeight="1" thickTop="1" thickBot="1"/>
    <row r="34" spans="2:7" ht="38" customHeight="1" thickTop="1" thickBot="1">
      <c r="B34" s="8" t="s">
        <v>60</v>
      </c>
      <c r="C34" s="75" t="s">
        <v>59</v>
      </c>
      <c r="D34" s="75"/>
      <c r="E34" s="77"/>
      <c r="F34" s="13">
        <f>IF(F30+F32&lt;=1000000,F30+F32,1000000)</f>
        <v>0</v>
      </c>
      <c r="G34" t="s">
        <v>58</v>
      </c>
    </row>
    <row r="35" spans="2:7" ht="13.5" thickTop="1"/>
  </sheetData>
  <mergeCells count="37">
    <mergeCell ref="A11:B11"/>
    <mergeCell ref="F11:G11"/>
    <mergeCell ref="A2:G2"/>
    <mergeCell ref="F6:G6"/>
    <mergeCell ref="A9:B9"/>
    <mergeCell ref="A10:B10"/>
    <mergeCell ref="F10:G10"/>
    <mergeCell ref="F21:G21"/>
    <mergeCell ref="A12:B12"/>
    <mergeCell ref="F12:G12"/>
    <mergeCell ref="A13:B13"/>
    <mergeCell ref="F13:G13"/>
    <mergeCell ref="A14:B14"/>
    <mergeCell ref="F14:G14"/>
    <mergeCell ref="C34:E34"/>
    <mergeCell ref="A25:B25"/>
    <mergeCell ref="F25:G25"/>
    <mergeCell ref="A26:B26"/>
    <mergeCell ref="F26:G26"/>
    <mergeCell ref="A28:B28"/>
    <mergeCell ref="C30:E30"/>
    <mergeCell ref="A15:B15"/>
    <mergeCell ref="F15:G15"/>
    <mergeCell ref="A27:B27"/>
    <mergeCell ref="F27:G27"/>
    <mergeCell ref="C32:E32"/>
    <mergeCell ref="A22:B22"/>
    <mergeCell ref="F22:G22"/>
    <mergeCell ref="A23:B23"/>
    <mergeCell ref="F23:G23"/>
    <mergeCell ref="A24:B24"/>
    <mergeCell ref="F24:G24"/>
    <mergeCell ref="A16:B16"/>
    <mergeCell ref="A19:B19"/>
    <mergeCell ref="A20:B20"/>
    <mergeCell ref="F20:G20"/>
    <mergeCell ref="A21:B21"/>
  </mergeCells>
  <phoneticPr fontId="4"/>
  <printOptions horizontalCentered="1"/>
  <pageMargins left="0.59055118110236227" right="0.59055118110236227" top="0.78740157480314965" bottom="0.78740157480314965" header="0.51181102362204722" footer="0.51181102362204722"/>
  <pageSetup paperSize="9" scale="74" orientation="portrait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7C150E-F269-4268-B14A-2C04268C9090}">
  <sheetPr>
    <tabColor rgb="FF92D050"/>
  </sheetPr>
  <dimension ref="A1:E166"/>
  <sheetViews>
    <sheetView zoomScale="85" zoomScaleNormal="85" workbookViewId="0"/>
  </sheetViews>
  <sheetFormatPr defaultRowHeight="13"/>
  <cols>
    <col min="1" max="1" width="3.1796875" customWidth="1"/>
    <col min="2" max="2" width="14.36328125" customWidth="1"/>
    <col min="3" max="3" width="12.08984375" customWidth="1"/>
    <col min="4" max="4" width="19.81640625" customWidth="1"/>
    <col min="5" max="5" width="9.36328125" customWidth="1"/>
  </cols>
  <sheetData>
    <row r="1" spans="1:5" s="47" customFormat="1" ht="19">
      <c r="A1" s="47" t="s">
        <v>90</v>
      </c>
    </row>
    <row r="2" spans="1:5" s="47" customFormat="1" ht="6.5" customHeight="1"/>
    <row r="3" spans="1:5" ht="16.5">
      <c r="A3" s="40"/>
      <c r="B3" s="48" t="s">
        <v>22</v>
      </c>
    </row>
    <row r="5" spans="1:5">
      <c r="B5" s="46" t="s">
        <v>50</v>
      </c>
      <c r="C5" s="36"/>
      <c r="D5" s="36"/>
      <c r="E5" s="35"/>
    </row>
    <row r="6" spans="1:5" ht="9" customHeight="1"/>
    <row r="7" spans="1:5" ht="30.5" customHeight="1">
      <c r="B7" s="44" t="s">
        <v>20</v>
      </c>
      <c r="C7" s="49" t="s">
        <v>16</v>
      </c>
      <c r="D7" s="44" t="s">
        <v>17</v>
      </c>
      <c r="E7" s="44" t="s">
        <v>21</v>
      </c>
    </row>
    <row r="8" spans="1:5">
      <c r="B8" s="37" t="s">
        <v>53</v>
      </c>
      <c r="C8" s="38">
        <v>100000</v>
      </c>
      <c r="D8" s="37" t="s">
        <v>52</v>
      </c>
      <c r="E8" s="39" t="s">
        <v>18</v>
      </c>
    </row>
    <row r="9" spans="1:5">
      <c r="A9">
        <v>1</v>
      </c>
      <c r="B9" s="50"/>
      <c r="C9" s="42"/>
      <c r="D9" s="41"/>
      <c r="E9" s="43"/>
    </row>
    <row r="10" spans="1:5">
      <c r="A10">
        <v>2</v>
      </c>
      <c r="B10" s="50"/>
      <c r="C10" s="42"/>
      <c r="D10" s="41"/>
      <c r="E10" s="43"/>
    </row>
    <row r="11" spans="1:5">
      <c r="A11">
        <v>3</v>
      </c>
      <c r="B11" s="50"/>
      <c r="C11" s="42"/>
      <c r="D11" s="41"/>
      <c r="E11" s="43"/>
    </row>
    <row r="12" spans="1:5">
      <c r="A12">
        <v>4</v>
      </c>
      <c r="B12" s="50"/>
      <c r="C12" s="42"/>
      <c r="D12" s="41"/>
      <c r="E12" s="43"/>
    </row>
    <row r="13" spans="1:5">
      <c r="A13">
        <v>5</v>
      </c>
      <c r="B13" s="50"/>
      <c r="C13" s="42"/>
      <c r="D13" s="41"/>
      <c r="E13" s="43"/>
    </row>
    <row r="14" spans="1:5">
      <c r="A14">
        <v>6</v>
      </c>
      <c r="B14" s="50"/>
      <c r="C14" s="42"/>
      <c r="D14" s="41"/>
      <c r="E14" s="43"/>
    </row>
    <row r="15" spans="1:5">
      <c r="A15">
        <v>7</v>
      </c>
      <c r="B15" s="50"/>
      <c r="C15" s="42"/>
      <c r="D15" s="41"/>
      <c r="E15" s="43"/>
    </row>
    <row r="16" spans="1:5">
      <c r="A16">
        <v>8</v>
      </c>
      <c r="B16" s="50"/>
      <c r="C16" s="42"/>
      <c r="D16" s="41"/>
      <c r="E16" s="43"/>
    </row>
    <row r="17" spans="1:5">
      <c r="A17">
        <v>9</v>
      </c>
      <c r="B17" s="51"/>
      <c r="C17" s="42"/>
      <c r="D17" s="41"/>
      <c r="E17" s="43"/>
    </row>
    <row r="18" spans="1:5">
      <c r="A18">
        <v>10</v>
      </c>
      <c r="B18" s="50"/>
      <c r="C18" s="42"/>
      <c r="D18" s="41"/>
      <c r="E18" s="43"/>
    </row>
    <row r="19" spans="1:5">
      <c r="A19">
        <v>11</v>
      </c>
      <c r="B19" s="50"/>
      <c r="C19" s="42"/>
      <c r="D19" s="41"/>
      <c r="E19" s="43"/>
    </row>
    <row r="20" spans="1:5">
      <c r="A20">
        <v>12</v>
      </c>
      <c r="B20" s="51"/>
      <c r="C20" s="42"/>
      <c r="D20" s="41"/>
      <c r="E20" s="43"/>
    </row>
    <row r="21" spans="1:5">
      <c r="A21">
        <v>13</v>
      </c>
      <c r="B21" s="50"/>
      <c r="C21" s="42"/>
      <c r="D21" s="41"/>
      <c r="E21" s="43"/>
    </row>
    <row r="22" spans="1:5">
      <c r="A22">
        <v>14</v>
      </c>
      <c r="B22" s="50"/>
      <c r="C22" s="42"/>
      <c r="D22" s="41"/>
      <c r="E22" s="43"/>
    </row>
    <row r="23" spans="1:5">
      <c r="A23">
        <v>15</v>
      </c>
      <c r="B23" s="50"/>
      <c r="C23" s="42"/>
      <c r="D23" s="41"/>
      <c r="E23" s="43"/>
    </row>
    <row r="24" spans="1:5">
      <c r="A24">
        <v>16</v>
      </c>
      <c r="B24" s="50"/>
      <c r="C24" s="42"/>
      <c r="D24" s="41"/>
      <c r="E24" s="43"/>
    </row>
    <row r="25" spans="1:5">
      <c r="A25">
        <v>17</v>
      </c>
      <c r="B25" s="50"/>
      <c r="C25" s="42"/>
      <c r="D25" s="41"/>
      <c r="E25" s="43"/>
    </row>
    <row r="26" spans="1:5">
      <c r="A26">
        <v>18</v>
      </c>
      <c r="B26" s="50"/>
      <c r="C26" s="42"/>
      <c r="D26" s="41"/>
      <c r="E26" s="43"/>
    </row>
    <row r="27" spans="1:5">
      <c r="A27">
        <v>19</v>
      </c>
      <c r="B27" s="50"/>
      <c r="C27" s="42"/>
      <c r="D27" s="41"/>
      <c r="E27" s="43"/>
    </row>
    <row r="28" spans="1:5">
      <c r="A28">
        <v>20</v>
      </c>
      <c r="B28" s="50"/>
      <c r="C28" s="42"/>
      <c r="D28" s="41"/>
      <c r="E28" s="43"/>
    </row>
    <row r="29" spans="1:5">
      <c r="B29" s="37" t="s">
        <v>19</v>
      </c>
      <c r="C29" s="38">
        <f>SUM(C9:C28)</f>
        <v>0</v>
      </c>
      <c r="D29" s="45"/>
      <c r="E29" s="45"/>
    </row>
    <row r="32" spans="1:5">
      <c r="B32" s="46" t="s">
        <v>51</v>
      </c>
      <c r="C32" s="36"/>
      <c r="D32" s="36"/>
      <c r="E32" s="35"/>
    </row>
    <row r="33" spans="1:5" ht="9" customHeight="1"/>
    <row r="34" spans="1:5" ht="30.5" customHeight="1">
      <c r="B34" s="44" t="s">
        <v>20</v>
      </c>
      <c r="C34" s="49" t="s">
        <v>16</v>
      </c>
      <c r="D34" s="44" t="s">
        <v>17</v>
      </c>
      <c r="E34" s="44" t="s">
        <v>21</v>
      </c>
    </row>
    <row r="35" spans="1:5">
      <c r="B35" s="37" t="s">
        <v>78</v>
      </c>
      <c r="C35" s="38">
        <v>50000</v>
      </c>
      <c r="D35" s="37" t="s">
        <v>77</v>
      </c>
      <c r="E35" s="39" t="s">
        <v>18</v>
      </c>
    </row>
    <row r="36" spans="1:5">
      <c r="A36">
        <v>1</v>
      </c>
      <c r="B36" s="50"/>
      <c r="C36" s="42"/>
      <c r="D36" s="41"/>
      <c r="E36" s="43"/>
    </row>
    <row r="37" spans="1:5">
      <c r="A37">
        <v>2</v>
      </c>
      <c r="B37" s="50"/>
      <c r="C37" s="42"/>
      <c r="D37" s="41"/>
      <c r="E37" s="43"/>
    </row>
    <row r="38" spans="1:5">
      <c r="A38">
        <v>3</v>
      </c>
      <c r="B38" s="50"/>
      <c r="C38" s="42"/>
      <c r="D38" s="41"/>
      <c r="E38" s="43"/>
    </row>
    <row r="39" spans="1:5">
      <c r="A39">
        <v>4</v>
      </c>
      <c r="B39" s="50"/>
      <c r="C39" s="42"/>
      <c r="D39" s="41"/>
      <c r="E39" s="43"/>
    </row>
    <row r="40" spans="1:5">
      <c r="A40">
        <v>5</v>
      </c>
      <c r="B40" s="50"/>
      <c r="C40" s="42"/>
      <c r="D40" s="41"/>
      <c r="E40" s="43"/>
    </row>
    <row r="41" spans="1:5">
      <c r="A41">
        <v>6</v>
      </c>
      <c r="B41" s="50"/>
      <c r="C41" s="42"/>
      <c r="D41" s="41"/>
      <c r="E41" s="43"/>
    </row>
    <row r="42" spans="1:5">
      <c r="A42">
        <v>7</v>
      </c>
      <c r="B42" s="50"/>
      <c r="C42" s="42"/>
      <c r="D42" s="41"/>
      <c r="E42" s="43"/>
    </row>
    <row r="43" spans="1:5">
      <c r="A43">
        <v>8</v>
      </c>
      <c r="B43" s="50"/>
      <c r="C43" s="42"/>
      <c r="D43" s="41"/>
      <c r="E43" s="43"/>
    </row>
    <row r="44" spans="1:5">
      <c r="A44">
        <v>9</v>
      </c>
      <c r="B44" s="51"/>
      <c r="C44" s="42"/>
      <c r="D44" s="41"/>
      <c r="E44" s="43"/>
    </row>
    <row r="45" spans="1:5">
      <c r="A45">
        <v>10</v>
      </c>
      <c r="B45" s="50"/>
      <c r="C45" s="42"/>
      <c r="D45" s="41"/>
      <c r="E45" s="43"/>
    </row>
    <row r="46" spans="1:5">
      <c r="A46">
        <v>11</v>
      </c>
      <c r="B46" s="50"/>
      <c r="C46" s="42"/>
      <c r="D46" s="41"/>
      <c r="E46" s="43"/>
    </row>
    <row r="47" spans="1:5">
      <c r="A47">
        <v>12</v>
      </c>
      <c r="B47" s="51"/>
      <c r="C47" s="42"/>
      <c r="D47" s="41"/>
      <c r="E47" s="43"/>
    </row>
    <row r="48" spans="1:5">
      <c r="A48">
        <v>13</v>
      </c>
      <c r="B48" s="50"/>
      <c r="C48" s="42"/>
      <c r="D48" s="41"/>
      <c r="E48" s="43"/>
    </row>
    <row r="49" spans="1:5">
      <c r="A49">
        <v>14</v>
      </c>
      <c r="B49" s="50"/>
      <c r="C49" s="42"/>
      <c r="D49" s="41"/>
      <c r="E49" s="43"/>
    </row>
    <row r="50" spans="1:5">
      <c r="A50">
        <v>15</v>
      </c>
      <c r="B50" s="50"/>
      <c r="C50" s="42"/>
      <c r="D50" s="41"/>
      <c r="E50" s="43"/>
    </row>
    <row r="51" spans="1:5">
      <c r="A51">
        <v>16</v>
      </c>
      <c r="B51" s="50"/>
      <c r="C51" s="42"/>
      <c r="D51" s="41"/>
      <c r="E51" s="43"/>
    </row>
    <row r="52" spans="1:5">
      <c r="A52">
        <v>17</v>
      </c>
      <c r="B52" s="50"/>
      <c r="C52" s="42"/>
      <c r="D52" s="41"/>
      <c r="E52" s="43"/>
    </row>
    <row r="53" spans="1:5">
      <c r="A53">
        <v>18</v>
      </c>
      <c r="B53" s="50"/>
      <c r="C53" s="42"/>
      <c r="D53" s="41"/>
      <c r="E53" s="43"/>
    </row>
    <row r="54" spans="1:5">
      <c r="A54">
        <v>19</v>
      </c>
      <c r="B54" s="50"/>
      <c r="C54" s="42"/>
      <c r="D54" s="41"/>
      <c r="E54" s="43"/>
    </row>
    <row r="55" spans="1:5">
      <c r="A55">
        <v>20</v>
      </c>
      <c r="B55" s="50"/>
      <c r="C55" s="42"/>
      <c r="D55" s="41"/>
      <c r="E55" s="43"/>
    </row>
    <row r="56" spans="1:5">
      <c r="B56" s="37" t="s">
        <v>19</v>
      </c>
      <c r="C56" s="38">
        <f>SUM(C36:C55)</f>
        <v>0</v>
      </c>
      <c r="D56" s="45"/>
      <c r="E56" s="45"/>
    </row>
    <row r="59" spans="1:5">
      <c r="B59" s="46" t="s">
        <v>79</v>
      </c>
      <c r="C59" s="36"/>
      <c r="D59" s="36"/>
      <c r="E59" s="35"/>
    </row>
    <row r="60" spans="1:5" ht="9" customHeight="1"/>
    <row r="61" spans="1:5" ht="28.5" customHeight="1">
      <c r="B61" s="44" t="s">
        <v>20</v>
      </c>
      <c r="C61" s="44" t="s">
        <v>16</v>
      </c>
      <c r="D61" s="44" t="s">
        <v>17</v>
      </c>
      <c r="E61" s="44" t="s">
        <v>21</v>
      </c>
    </row>
    <row r="62" spans="1:5">
      <c r="B62" s="37" t="s">
        <v>56</v>
      </c>
      <c r="C62" s="38">
        <v>5625</v>
      </c>
      <c r="D62" s="37" t="s">
        <v>28</v>
      </c>
      <c r="E62" s="39" t="s">
        <v>18</v>
      </c>
    </row>
    <row r="63" spans="1:5">
      <c r="A63">
        <v>1</v>
      </c>
      <c r="B63" s="50"/>
      <c r="C63" s="42"/>
      <c r="D63" s="41"/>
      <c r="E63" s="43"/>
    </row>
    <row r="64" spans="1:5">
      <c r="A64">
        <v>2</v>
      </c>
      <c r="B64" s="50"/>
      <c r="C64" s="42"/>
      <c r="D64" s="41"/>
      <c r="E64" s="43"/>
    </row>
    <row r="65" spans="1:5">
      <c r="A65">
        <v>3</v>
      </c>
      <c r="B65" s="50"/>
      <c r="C65" s="42"/>
      <c r="D65" s="41"/>
      <c r="E65" s="43"/>
    </row>
    <row r="66" spans="1:5">
      <c r="A66">
        <v>4</v>
      </c>
      <c r="B66" s="50"/>
      <c r="C66" s="42"/>
      <c r="D66" s="41"/>
      <c r="E66" s="43"/>
    </row>
    <row r="67" spans="1:5">
      <c r="A67">
        <v>5</v>
      </c>
      <c r="B67" s="50"/>
      <c r="C67" s="42"/>
      <c r="D67" s="41"/>
      <c r="E67" s="43"/>
    </row>
    <row r="68" spans="1:5">
      <c r="A68">
        <v>6</v>
      </c>
      <c r="B68" s="50"/>
      <c r="C68" s="42"/>
      <c r="D68" s="41"/>
      <c r="E68" s="43"/>
    </row>
    <row r="69" spans="1:5">
      <c r="A69">
        <v>7</v>
      </c>
      <c r="B69" s="50"/>
      <c r="C69" s="42"/>
      <c r="D69" s="41"/>
      <c r="E69" s="43"/>
    </row>
    <row r="70" spans="1:5">
      <c r="A70">
        <v>8</v>
      </c>
      <c r="B70" s="50"/>
      <c r="C70" s="42"/>
      <c r="D70" s="41"/>
      <c r="E70" s="43"/>
    </row>
    <row r="71" spans="1:5">
      <c r="A71">
        <v>9</v>
      </c>
      <c r="B71" s="51"/>
      <c r="C71" s="42"/>
      <c r="D71" s="41"/>
      <c r="E71" s="43"/>
    </row>
    <row r="72" spans="1:5">
      <c r="A72">
        <v>10</v>
      </c>
      <c r="B72" s="50"/>
      <c r="C72" s="42"/>
      <c r="D72" s="41"/>
      <c r="E72" s="43"/>
    </row>
    <row r="73" spans="1:5">
      <c r="A73">
        <v>11</v>
      </c>
      <c r="B73" s="50"/>
      <c r="C73" s="42"/>
      <c r="D73" s="41"/>
      <c r="E73" s="43"/>
    </row>
    <row r="74" spans="1:5">
      <c r="A74">
        <v>12</v>
      </c>
      <c r="B74" s="51"/>
      <c r="C74" s="42"/>
      <c r="D74" s="41"/>
      <c r="E74" s="43"/>
    </row>
    <row r="75" spans="1:5">
      <c r="A75">
        <v>13</v>
      </c>
      <c r="B75" s="50"/>
      <c r="C75" s="42"/>
      <c r="D75" s="41"/>
      <c r="E75" s="43"/>
    </row>
    <row r="76" spans="1:5">
      <c r="A76">
        <v>14</v>
      </c>
      <c r="B76" s="50"/>
      <c r="C76" s="42"/>
      <c r="D76" s="41"/>
      <c r="E76" s="43"/>
    </row>
    <row r="77" spans="1:5">
      <c r="A77">
        <v>15</v>
      </c>
      <c r="B77" s="50"/>
      <c r="C77" s="42"/>
      <c r="D77" s="41"/>
      <c r="E77" s="43"/>
    </row>
    <row r="78" spans="1:5">
      <c r="A78">
        <v>16</v>
      </c>
      <c r="B78" s="50"/>
      <c r="C78" s="42"/>
      <c r="D78" s="41"/>
      <c r="E78" s="43"/>
    </row>
    <row r="79" spans="1:5">
      <c r="A79">
        <v>17</v>
      </c>
      <c r="B79" s="50"/>
      <c r="C79" s="42"/>
      <c r="D79" s="41"/>
      <c r="E79" s="43"/>
    </row>
    <row r="80" spans="1:5">
      <c r="A80">
        <v>18</v>
      </c>
      <c r="B80" s="50"/>
      <c r="C80" s="42"/>
      <c r="D80" s="41"/>
      <c r="E80" s="43"/>
    </row>
    <row r="81" spans="1:5">
      <c r="A81">
        <v>19</v>
      </c>
      <c r="B81" s="50"/>
      <c r="C81" s="42"/>
      <c r="D81" s="41"/>
      <c r="E81" s="43"/>
    </row>
    <row r="82" spans="1:5">
      <c r="A82">
        <v>20</v>
      </c>
      <c r="B82" s="50"/>
      <c r="C82" s="42"/>
      <c r="D82" s="41"/>
      <c r="E82" s="43"/>
    </row>
    <row r="83" spans="1:5">
      <c r="B83" s="37" t="s">
        <v>19</v>
      </c>
      <c r="C83" s="38">
        <f>SUM(C63:C82)</f>
        <v>0</v>
      </c>
      <c r="D83" s="45"/>
      <c r="E83" s="45"/>
    </row>
    <row r="88" spans="1:5">
      <c r="B88" s="46" t="s">
        <v>32</v>
      </c>
      <c r="C88" s="36"/>
      <c r="D88" s="36"/>
      <c r="E88" s="35"/>
    </row>
    <row r="89" spans="1:5" ht="9" customHeight="1"/>
    <row r="90" spans="1:5" ht="25" customHeight="1">
      <c r="B90" s="44" t="s">
        <v>20</v>
      </c>
      <c r="C90" s="44" t="s">
        <v>16</v>
      </c>
      <c r="D90" s="44" t="s">
        <v>17</v>
      </c>
      <c r="E90" s="44" t="s">
        <v>21</v>
      </c>
    </row>
    <row r="91" spans="1:5">
      <c r="B91" s="37" t="s">
        <v>54</v>
      </c>
      <c r="C91" s="38">
        <v>25000</v>
      </c>
      <c r="D91" s="37" t="s">
        <v>26</v>
      </c>
      <c r="E91" s="39" t="s">
        <v>18</v>
      </c>
    </row>
    <row r="92" spans="1:5">
      <c r="A92">
        <v>1</v>
      </c>
      <c r="B92" s="50"/>
      <c r="C92" s="42"/>
      <c r="D92" s="41"/>
      <c r="E92" s="43"/>
    </row>
    <row r="93" spans="1:5">
      <c r="A93">
        <v>2</v>
      </c>
      <c r="B93" s="50"/>
      <c r="C93" s="42"/>
      <c r="D93" s="41"/>
      <c r="E93" s="43"/>
    </row>
    <row r="94" spans="1:5">
      <c r="A94">
        <v>3</v>
      </c>
      <c r="B94" s="50"/>
      <c r="C94" s="42"/>
      <c r="D94" s="41"/>
      <c r="E94" s="43"/>
    </row>
    <row r="95" spans="1:5">
      <c r="A95">
        <v>4</v>
      </c>
      <c r="B95" s="50"/>
      <c r="C95" s="42"/>
      <c r="D95" s="41"/>
      <c r="E95" s="43"/>
    </row>
    <row r="96" spans="1:5">
      <c r="A96">
        <v>5</v>
      </c>
      <c r="B96" s="50"/>
      <c r="C96" s="42"/>
      <c r="D96" s="41"/>
      <c r="E96" s="43"/>
    </row>
    <row r="97" spans="1:5">
      <c r="A97">
        <v>6</v>
      </c>
      <c r="B97" s="50"/>
      <c r="C97" s="42"/>
      <c r="D97" s="41"/>
      <c r="E97" s="43"/>
    </row>
    <row r="98" spans="1:5">
      <c r="A98">
        <v>7</v>
      </c>
      <c r="B98" s="50"/>
      <c r="C98" s="42"/>
      <c r="D98" s="41"/>
      <c r="E98" s="43"/>
    </row>
    <row r="99" spans="1:5">
      <c r="A99">
        <v>8</v>
      </c>
      <c r="B99" s="50"/>
      <c r="C99" s="42"/>
      <c r="D99" s="41"/>
      <c r="E99" s="43"/>
    </row>
    <row r="100" spans="1:5">
      <c r="A100">
        <v>9</v>
      </c>
      <c r="B100" s="51"/>
      <c r="C100" s="42"/>
      <c r="D100" s="41"/>
      <c r="E100" s="43"/>
    </row>
    <row r="101" spans="1:5">
      <c r="A101">
        <v>10</v>
      </c>
      <c r="B101" s="50"/>
      <c r="C101" s="42"/>
      <c r="D101" s="41"/>
      <c r="E101" s="43"/>
    </row>
    <row r="102" spans="1:5">
      <c r="A102">
        <v>11</v>
      </c>
      <c r="B102" s="50"/>
      <c r="C102" s="42"/>
      <c r="D102" s="41"/>
      <c r="E102" s="43"/>
    </row>
    <row r="103" spans="1:5">
      <c r="A103">
        <v>12</v>
      </c>
      <c r="B103" s="51"/>
      <c r="C103" s="42"/>
      <c r="D103" s="41"/>
      <c r="E103" s="43"/>
    </row>
    <row r="104" spans="1:5">
      <c r="A104">
        <v>13</v>
      </c>
      <c r="B104" s="50"/>
      <c r="C104" s="42"/>
      <c r="D104" s="41"/>
      <c r="E104" s="43"/>
    </row>
    <row r="105" spans="1:5">
      <c r="A105">
        <v>14</v>
      </c>
      <c r="B105" s="50"/>
      <c r="C105" s="42"/>
      <c r="D105" s="41"/>
      <c r="E105" s="43"/>
    </row>
    <row r="106" spans="1:5">
      <c r="A106">
        <v>15</v>
      </c>
      <c r="B106" s="50"/>
      <c r="C106" s="42"/>
      <c r="D106" s="41"/>
      <c r="E106" s="43"/>
    </row>
    <row r="107" spans="1:5">
      <c r="A107">
        <v>16</v>
      </c>
      <c r="B107" s="50"/>
      <c r="C107" s="42"/>
      <c r="D107" s="41"/>
      <c r="E107" s="43"/>
    </row>
    <row r="108" spans="1:5">
      <c r="A108">
        <v>17</v>
      </c>
      <c r="B108" s="50"/>
      <c r="C108" s="42"/>
      <c r="D108" s="41"/>
      <c r="E108" s="43"/>
    </row>
    <row r="109" spans="1:5">
      <c r="A109">
        <v>18</v>
      </c>
      <c r="B109" s="50"/>
      <c r="C109" s="42"/>
      <c r="D109" s="41"/>
      <c r="E109" s="43"/>
    </row>
    <row r="110" spans="1:5">
      <c r="A110">
        <v>19</v>
      </c>
      <c r="B110" s="50"/>
      <c r="C110" s="42"/>
      <c r="D110" s="41"/>
      <c r="E110" s="43"/>
    </row>
    <row r="111" spans="1:5">
      <c r="A111">
        <v>20</v>
      </c>
      <c r="B111" s="50"/>
      <c r="C111" s="42"/>
      <c r="D111" s="41"/>
      <c r="E111" s="43"/>
    </row>
    <row r="112" spans="1:5">
      <c r="B112" s="37" t="s">
        <v>19</v>
      </c>
      <c r="C112" s="38">
        <f>SUM(C92:C111)</f>
        <v>0</v>
      </c>
      <c r="D112" s="45"/>
      <c r="E112" s="45"/>
    </row>
    <row r="115" spans="1:5">
      <c r="B115" s="46" t="s">
        <v>33</v>
      </c>
      <c r="C115" s="36"/>
      <c r="D115" s="36"/>
      <c r="E115" s="35"/>
    </row>
    <row r="116" spans="1:5" ht="9" customHeight="1"/>
    <row r="117" spans="1:5" ht="25" customHeight="1">
      <c r="B117" s="44" t="s">
        <v>20</v>
      </c>
      <c r="C117" s="44" t="s">
        <v>16</v>
      </c>
      <c r="D117" s="44" t="s">
        <v>17</v>
      </c>
      <c r="E117" s="44" t="s">
        <v>21</v>
      </c>
    </row>
    <row r="118" spans="1:5">
      <c r="B118" s="37" t="s">
        <v>53</v>
      </c>
      <c r="C118" s="38">
        <v>3567</v>
      </c>
      <c r="D118" s="37" t="s">
        <v>27</v>
      </c>
      <c r="E118" s="39" t="s">
        <v>18</v>
      </c>
    </row>
    <row r="119" spans="1:5">
      <c r="A119">
        <v>1</v>
      </c>
      <c r="B119" s="50"/>
      <c r="C119" s="42"/>
      <c r="D119" s="41"/>
      <c r="E119" s="43"/>
    </row>
    <row r="120" spans="1:5">
      <c r="A120">
        <v>2</v>
      </c>
      <c r="B120" s="50"/>
      <c r="C120" s="42"/>
      <c r="D120" s="41"/>
      <c r="E120" s="43"/>
    </row>
    <row r="121" spans="1:5">
      <c r="A121">
        <v>3</v>
      </c>
      <c r="B121" s="50"/>
      <c r="C121" s="42"/>
      <c r="D121" s="41"/>
      <c r="E121" s="43"/>
    </row>
    <row r="122" spans="1:5">
      <c r="A122">
        <v>4</v>
      </c>
      <c r="B122" s="50"/>
      <c r="C122" s="42"/>
      <c r="D122" s="41"/>
      <c r="E122" s="43"/>
    </row>
    <row r="123" spans="1:5">
      <c r="A123">
        <v>5</v>
      </c>
      <c r="B123" s="50"/>
      <c r="C123" s="42"/>
      <c r="D123" s="41"/>
      <c r="E123" s="43"/>
    </row>
    <row r="124" spans="1:5">
      <c r="A124">
        <v>6</v>
      </c>
      <c r="B124" s="50"/>
      <c r="C124" s="42"/>
      <c r="D124" s="41"/>
      <c r="E124" s="43"/>
    </row>
    <row r="125" spans="1:5">
      <c r="A125">
        <v>7</v>
      </c>
      <c r="B125" s="50"/>
      <c r="C125" s="42"/>
      <c r="D125" s="41"/>
      <c r="E125" s="43"/>
    </row>
    <row r="126" spans="1:5">
      <c r="A126">
        <v>8</v>
      </c>
      <c r="B126" s="50"/>
      <c r="C126" s="42"/>
      <c r="D126" s="41"/>
      <c r="E126" s="43"/>
    </row>
    <row r="127" spans="1:5">
      <c r="A127">
        <v>9</v>
      </c>
      <c r="B127" s="51"/>
      <c r="C127" s="42"/>
      <c r="D127" s="41"/>
      <c r="E127" s="43"/>
    </row>
    <row r="128" spans="1:5">
      <c r="A128">
        <v>10</v>
      </c>
      <c r="B128" s="50"/>
      <c r="C128" s="42"/>
      <c r="D128" s="41"/>
      <c r="E128" s="43"/>
    </row>
    <row r="129" spans="1:5">
      <c r="A129">
        <v>11</v>
      </c>
      <c r="B129" s="50"/>
      <c r="C129" s="42"/>
      <c r="D129" s="41"/>
      <c r="E129" s="43"/>
    </row>
    <row r="130" spans="1:5">
      <c r="A130">
        <v>12</v>
      </c>
      <c r="B130" s="51"/>
      <c r="C130" s="42"/>
      <c r="D130" s="41"/>
      <c r="E130" s="43"/>
    </row>
    <row r="131" spans="1:5">
      <c r="A131">
        <v>13</v>
      </c>
      <c r="B131" s="50"/>
      <c r="C131" s="42"/>
      <c r="D131" s="41"/>
      <c r="E131" s="43"/>
    </row>
    <row r="132" spans="1:5">
      <c r="A132">
        <v>14</v>
      </c>
      <c r="B132" s="50"/>
      <c r="C132" s="42"/>
      <c r="D132" s="41"/>
      <c r="E132" s="43"/>
    </row>
    <row r="133" spans="1:5">
      <c r="A133">
        <v>15</v>
      </c>
      <c r="B133" s="50"/>
      <c r="C133" s="42"/>
      <c r="D133" s="41"/>
      <c r="E133" s="43"/>
    </row>
    <row r="134" spans="1:5">
      <c r="A134">
        <v>16</v>
      </c>
      <c r="B134" s="50"/>
      <c r="C134" s="42"/>
      <c r="D134" s="41"/>
      <c r="E134" s="43"/>
    </row>
    <row r="135" spans="1:5">
      <c r="A135">
        <v>17</v>
      </c>
      <c r="B135" s="50"/>
      <c r="C135" s="42"/>
      <c r="D135" s="41"/>
      <c r="E135" s="43"/>
    </row>
    <row r="136" spans="1:5">
      <c r="A136">
        <v>18</v>
      </c>
      <c r="B136" s="50"/>
      <c r="C136" s="42"/>
      <c r="D136" s="41"/>
      <c r="E136" s="43"/>
    </row>
    <row r="137" spans="1:5">
      <c r="A137">
        <v>19</v>
      </c>
      <c r="B137" s="50"/>
      <c r="C137" s="42"/>
      <c r="D137" s="41"/>
      <c r="E137" s="43"/>
    </row>
    <row r="138" spans="1:5">
      <c r="A138">
        <v>20</v>
      </c>
      <c r="B138" s="50"/>
      <c r="C138" s="42"/>
      <c r="D138" s="41"/>
      <c r="E138" s="43"/>
    </row>
    <row r="139" spans="1:5">
      <c r="B139" s="37" t="s">
        <v>19</v>
      </c>
      <c r="C139" s="38">
        <f>SUM(C119:C138)</f>
        <v>0</v>
      </c>
      <c r="D139" s="45"/>
      <c r="E139" s="45"/>
    </row>
    <row r="142" spans="1:5">
      <c r="B142" s="46" t="s">
        <v>34</v>
      </c>
      <c r="C142" s="36"/>
      <c r="D142" s="36"/>
      <c r="E142" s="35"/>
    </row>
    <row r="143" spans="1:5" ht="9" customHeight="1"/>
    <row r="144" spans="1:5" ht="30.5" customHeight="1">
      <c r="B144" s="44" t="s">
        <v>20</v>
      </c>
      <c r="C144" s="44" t="s">
        <v>16</v>
      </c>
      <c r="D144" s="44" t="s">
        <v>17</v>
      </c>
      <c r="E144" s="44" t="s">
        <v>21</v>
      </c>
    </row>
    <row r="145" spans="1:5">
      <c r="B145" s="37" t="s">
        <v>53</v>
      </c>
      <c r="C145" s="38">
        <v>2345</v>
      </c>
      <c r="D145" s="37" t="s">
        <v>29</v>
      </c>
      <c r="E145" s="39" t="s">
        <v>18</v>
      </c>
    </row>
    <row r="146" spans="1:5">
      <c r="A146">
        <v>1</v>
      </c>
      <c r="B146" s="50"/>
      <c r="C146" s="42"/>
      <c r="D146" s="41"/>
      <c r="E146" s="43"/>
    </row>
    <row r="147" spans="1:5">
      <c r="A147">
        <v>2</v>
      </c>
      <c r="B147" s="50"/>
      <c r="C147" s="42"/>
      <c r="D147" s="41"/>
      <c r="E147" s="43"/>
    </row>
    <row r="148" spans="1:5">
      <c r="A148">
        <v>3</v>
      </c>
      <c r="B148" s="50"/>
      <c r="C148" s="42"/>
      <c r="D148" s="41"/>
      <c r="E148" s="43"/>
    </row>
    <row r="149" spans="1:5">
      <c r="A149">
        <v>4</v>
      </c>
      <c r="B149" s="50"/>
      <c r="C149" s="42"/>
      <c r="D149" s="41"/>
      <c r="E149" s="43"/>
    </row>
    <row r="150" spans="1:5">
      <c r="A150">
        <v>5</v>
      </c>
      <c r="B150" s="50"/>
      <c r="C150" s="42"/>
      <c r="D150" s="41"/>
      <c r="E150" s="43"/>
    </row>
    <row r="151" spans="1:5">
      <c r="A151">
        <v>6</v>
      </c>
      <c r="B151" s="50"/>
      <c r="C151" s="42"/>
      <c r="D151" s="41"/>
      <c r="E151" s="43"/>
    </row>
    <row r="152" spans="1:5">
      <c r="A152">
        <v>7</v>
      </c>
      <c r="B152" s="50"/>
      <c r="C152" s="42"/>
      <c r="D152" s="41"/>
      <c r="E152" s="43"/>
    </row>
    <row r="153" spans="1:5">
      <c r="A153">
        <v>8</v>
      </c>
      <c r="B153" s="50"/>
      <c r="C153" s="42"/>
      <c r="D153" s="41"/>
      <c r="E153" s="43"/>
    </row>
    <row r="154" spans="1:5">
      <c r="A154">
        <v>9</v>
      </c>
      <c r="B154" s="51"/>
      <c r="C154" s="42"/>
      <c r="D154" s="41"/>
      <c r="E154" s="43"/>
    </row>
    <row r="155" spans="1:5">
      <c r="A155">
        <v>10</v>
      </c>
      <c r="B155" s="50"/>
      <c r="C155" s="42"/>
      <c r="D155" s="41"/>
      <c r="E155" s="43"/>
    </row>
    <row r="156" spans="1:5">
      <c r="A156">
        <v>11</v>
      </c>
      <c r="B156" s="50"/>
      <c r="C156" s="42"/>
      <c r="D156" s="41"/>
      <c r="E156" s="43"/>
    </row>
    <row r="157" spans="1:5">
      <c r="A157">
        <v>12</v>
      </c>
      <c r="B157" s="51"/>
      <c r="C157" s="42"/>
      <c r="D157" s="41"/>
      <c r="E157" s="43"/>
    </row>
    <row r="158" spans="1:5">
      <c r="A158">
        <v>13</v>
      </c>
      <c r="B158" s="50"/>
      <c r="C158" s="42"/>
      <c r="D158" s="41"/>
      <c r="E158" s="43"/>
    </row>
    <row r="159" spans="1:5">
      <c r="A159">
        <v>14</v>
      </c>
      <c r="B159" s="50"/>
      <c r="C159" s="42"/>
      <c r="D159" s="41"/>
      <c r="E159" s="43"/>
    </row>
    <row r="160" spans="1:5">
      <c r="A160">
        <v>15</v>
      </c>
      <c r="B160" s="50"/>
      <c r="C160" s="42"/>
      <c r="D160" s="41"/>
      <c r="E160" s="43"/>
    </row>
    <row r="161" spans="1:5">
      <c r="A161">
        <v>16</v>
      </c>
      <c r="B161" s="50"/>
      <c r="C161" s="42"/>
      <c r="D161" s="41"/>
      <c r="E161" s="43"/>
    </row>
    <row r="162" spans="1:5">
      <c r="A162">
        <v>17</v>
      </c>
      <c r="B162" s="50"/>
      <c r="C162" s="42"/>
      <c r="D162" s="41"/>
      <c r="E162" s="43"/>
    </row>
    <row r="163" spans="1:5">
      <c r="A163">
        <v>18</v>
      </c>
      <c r="B163" s="50"/>
      <c r="C163" s="42"/>
      <c r="D163" s="41"/>
      <c r="E163" s="43"/>
    </row>
    <row r="164" spans="1:5">
      <c r="A164">
        <v>19</v>
      </c>
      <c r="B164" s="50"/>
      <c r="C164" s="42"/>
      <c r="D164" s="41"/>
      <c r="E164" s="43"/>
    </row>
    <row r="165" spans="1:5">
      <c r="A165">
        <v>20</v>
      </c>
      <c r="B165" s="50"/>
      <c r="C165" s="42"/>
      <c r="D165" s="41"/>
      <c r="E165" s="43"/>
    </row>
    <row r="166" spans="1:5">
      <c r="B166" s="37" t="s">
        <v>19</v>
      </c>
      <c r="C166" s="38">
        <f>SUM(C146:C165)</f>
        <v>0</v>
      </c>
      <c r="D166" s="45"/>
      <c r="E166" s="45"/>
    </row>
  </sheetData>
  <phoneticPr fontId="4"/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6A2470-4CB3-444A-9A03-5F3F9899BCF6}">
  <sheetPr>
    <tabColor rgb="FF92D050"/>
  </sheetPr>
  <dimension ref="A1:E218"/>
  <sheetViews>
    <sheetView zoomScale="85" zoomScaleNormal="85" workbookViewId="0"/>
  </sheetViews>
  <sheetFormatPr defaultRowHeight="13"/>
  <cols>
    <col min="1" max="1" width="3.1796875" customWidth="1"/>
    <col min="2" max="2" width="14.36328125" customWidth="1"/>
    <col min="3" max="3" width="12.08984375" customWidth="1"/>
    <col min="4" max="4" width="19.81640625" customWidth="1"/>
    <col min="5" max="5" width="9.36328125" customWidth="1"/>
  </cols>
  <sheetData>
    <row r="1" spans="1:5" s="47" customFormat="1" ht="19">
      <c r="A1" s="47" t="s">
        <v>89</v>
      </c>
    </row>
    <row r="2" spans="1:5" s="47" customFormat="1" ht="6.5" customHeight="1"/>
    <row r="3" spans="1:5" ht="16.5">
      <c r="A3" s="40"/>
      <c r="B3" s="48" t="s">
        <v>22</v>
      </c>
    </row>
    <row r="5" spans="1:5">
      <c r="B5" s="46" t="s">
        <v>91</v>
      </c>
      <c r="C5" s="36"/>
      <c r="D5" s="36"/>
      <c r="E5" s="35"/>
    </row>
    <row r="6" spans="1:5" ht="9" customHeight="1"/>
    <row r="7" spans="1:5" ht="30.5" customHeight="1">
      <c r="B7" s="44" t="s">
        <v>20</v>
      </c>
      <c r="C7" s="49" t="s">
        <v>16</v>
      </c>
      <c r="D7" s="44" t="s">
        <v>17</v>
      </c>
      <c r="E7" s="44" t="s">
        <v>21</v>
      </c>
    </row>
    <row r="8" spans="1:5">
      <c r="B8" s="37" t="s">
        <v>53</v>
      </c>
      <c r="C8" s="38">
        <v>45800</v>
      </c>
      <c r="D8" s="37" t="s">
        <v>105</v>
      </c>
      <c r="E8" s="39" t="s">
        <v>18</v>
      </c>
    </row>
    <row r="9" spans="1:5">
      <c r="A9">
        <v>1</v>
      </c>
      <c r="B9" s="50"/>
      <c r="C9" s="42"/>
      <c r="D9" s="41"/>
      <c r="E9" s="43"/>
    </row>
    <row r="10" spans="1:5">
      <c r="A10">
        <v>2</v>
      </c>
      <c r="B10" s="50"/>
      <c r="C10" s="42"/>
      <c r="D10" s="41"/>
      <c r="E10" s="43"/>
    </row>
    <row r="11" spans="1:5">
      <c r="A11">
        <v>3</v>
      </c>
      <c r="B11" s="50"/>
      <c r="C11" s="42"/>
      <c r="D11" s="41"/>
      <c r="E11" s="43"/>
    </row>
    <row r="12" spans="1:5">
      <c r="A12">
        <v>4</v>
      </c>
      <c r="B12" s="50"/>
      <c r="C12" s="42"/>
      <c r="D12" s="41"/>
      <c r="E12" s="43"/>
    </row>
    <row r="13" spans="1:5">
      <c r="A13">
        <v>5</v>
      </c>
      <c r="B13" s="50"/>
      <c r="C13" s="42"/>
      <c r="D13" s="41"/>
      <c r="E13" s="43"/>
    </row>
    <row r="14" spans="1:5">
      <c r="A14">
        <v>6</v>
      </c>
      <c r="B14" s="50"/>
      <c r="C14" s="42"/>
      <c r="D14" s="41"/>
      <c r="E14" s="43"/>
    </row>
    <row r="15" spans="1:5">
      <c r="A15">
        <v>7</v>
      </c>
      <c r="B15" s="50"/>
      <c r="C15" s="42"/>
      <c r="D15" s="41"/>
      <c r="E15" s="43"/>
    </row>
    <row r="16" spans="1:5">
      <c r="A16">
        <v>8</v>
      </c>
      <c r="B16" s="50"/>
      <c r="C16" s="42"/>
      <c r="D16" s="41"/>
      <c r="E16" s="43"/>
    </row>
    <row r="17" spans="1:5">
      <c r="A17">
        <v>9</v>
      </c>
      <c r="B17" s="51"/>
      <c r="C17" s="42"/>
      <c r="D17" s="41"/>
      <c r="E17" s="43"/>
    </row>
    <row r="18" spans="1:5">
      <c r="A18">
        <v>10</v>
      </c>
      <c r="B18" s="50"/>
      <c r="C18" s="42"/>
      <c r="D18" s="41"/>
      <c r="E18" s="43"/>
    </row>
    <row r="19" spans="1:5">
      <c r="A19">
        <v>11</v>
      </c>
      <c r="B19" s="50"/>
      <c r="C19" s="42"/>
      <c r="D19" s="41"/>
      <c r="E19" s="43"/>
    </row>
    <row r="20" spans="1:5">
      <c r="A20">
        <v>12</v>
      </c>
      <c r="B20" s="51"/>
      <c r="C20" s="42"/>
      <c r="D20" s="41"/>
      <c r="E20" s="43"/>
    </row>
    <row r="21" spans="1:5">
      <c r="A21">
        <v>13</v>
      </c>
      <c r="B21" s="50"/>
      <c r="C21" s="42"/>
      <c r="D21" s="41"/>
      <c r="E21" s="43"/>
    </row>
    <row r="22" spans="1:5">
      <c r="A22">
        <v>14</v>
      </c>
      <c r="B22" s="50"/>
      <c r="C22" s="42"/>
      <c r="D22" s="41"/>
      <c r="E22" s="43"/>
    </row>
    <row r="23" spans="1:5">
      <c r="A23">
        <v>15</v>
      </c>
      <c r="B23" s="50"/>
      <c r="C23" s="42"/>
      <c r="D23" s="41"/>
      <c r="E23" s="43"/>
    </row>
    <row r="24" spans="1:5">
      <c r="A24">
        <v>16</v>
      </c>
      <c r="B24" s="50"/>
      <c r="C24" s="42"/>
      <c r="D24" s="41"/>
      <c r="E24" s="43"/>
    </row>
    <row r="25" spans="1:5">
      <c r="A25">
        <v>17</v>
      </c>
      <c r="B25" s="50"/>
      <c r="C25" s="42"/>
      <c r="D25" s="41"/>
      <c r="E25" s="43"/>
    </row>
    <row r="26" spans="1:5">
      <c r="A26">
        <v>18</v>
      </c>
      <c r="B26" s="50"/>
      <c r="C26" s="42"/>
      <c r="D26" s="41"/>
      <c r="E26" s="43"/>
    </row>
    <row r="27" spans="1:5">
      <c r="A27">
        <v>19</v>
      </c>
      <c r="B27" s="50"/>
      <c r="C27" s="42"/>
      <c r="D27" s="41"/>
      <c r="E27" s="43"/>
    </row>
    <row r="28" spans="1:5">
      <c r="A28">
        <v>20</v>
      </c>
      <c r="B28" s="50"/>
      <c r="C28" s="42"/>
      <c r="D28" s="41"/>
      <c r="E28" s="43"/>
    </row>
    <row r="29" spans="1:5">
      <c r="B29" s="37" t="s">
        <v>19</v>
      </c>
      <c r="C29" s="38">
        <f>SUM(C9:C28)</f>
        <v>0</v>
      </c>
      <c r="D29" s="45"/>
      <c r="E29" s="45"/>
    </row>
    <row r="32" spans="1:5">
      <c r="B32" s="46" t="s">
        <v>30</v>
      </c>
      <c r="C32" s="36"/>
      <c r="D32" s="36"/>
      <c r="E32" s="35"/>
    </row>
    <row r="33" spans="1:5" ht="9" customHeight="1"/>
    <row r="34" spans="1:5" ht="28.5" customHeight="1">
      <c r="B34" s="44" t="s">
        <v>20</v>
      </c>
      <c r="C34" s="44" t="s">
        <v>16</v>
      </c>
      <c r="D34" s="44" t="s">
        <v>17</v>
      </c>
      <c r="E34" s="44" t="s">
        <v>21</v>
      </c>
    </row>
    <row r="35" spans="1:5">
      <c r="B35" s="37" t="s">
        <v>54</v>
      </c>
      <c r="C35" s="38">
        <v>3321</v>
      </c>
      <c r="D35" s="37" t="s">
        <v>24</v>
      </c>
      <c r="E35" s="39" t="s">
        <v>18</v>
      </c>
    </row>
    <row r="36" spans="1:5">
      <c r="A36">
        <v>1</v>
      </c>
      <c r="B36" s="50"/>
      <c r="C36" s="42"/>
      <c r="D36" s="41"/>
      <c r="E36" s="43"/>
    </row>
    <row r="37" spans="1:5">
      <c r="A37">
        <v>2</v>
      </c>
      <c r="B37" s="50"/>
      <c r="C37" s="42"/>
      <c r="D37" s="41"/>
      <c r="E37" s="43"/>
    </row>
    <row r="38" spans="1:5">
      <c r="A38">
        <v>3</v>
      </c>
      <c r="B38" s="50"/>
      <c r="C38" s="42"/>
      <c r="D38" s="41"/>
      <c r="E38" s="43"/>
    </row>
    <row r="39" spans="1:5">
      <c r="A39">
        <v>4</v>
      </c>
      <c r="B39" s="50"/>
      <c r="C39" s="42"/>
      <c r="D39" s="41"/>
      <c r="E39" s="43"/>
    </row>
    <row r="40" spans="1:5">
      <c r="A40">
        <v>5</v>
      </c>
      <c r="B40" s="50"/>
      <c r="C40" s="42"/>
      <c r="D40" s="41"/>
      <c r="E40" s="43"/>
    </row>
    <row r="41" spans="1:5">
      <c r="A41">
        <v>6</v>
      </c>
      <c r="B41" s="50"/>
      <c r="C41" s="42"/>
      <c r="D41" s="41"/>
      <c r="E41" s="43"/>
    </row>
    <row r="42" spans="1:5">
      <c r="A42">
        <v>7</v>
      </c>
      <c r="B42" s="50"/>
      <c r="C42" s="42"/>
      <c r="D42" s="41"/>
      <c r="E42" s="43"/>
    </row>
    <row r="43" spans="1:5">
      <c r="A43">
        <v>8</v>
      </c>
      <c r="B43" s="50"/>
      <c r="C43" s="42"/>
      <c r="D43" s="41"/>
      <c r="E43" s="43"/>
    </row>
    <row r="44" spans="1:5">
      <c r="A44">
        <v>9</v>
      </c>
      <c r="B44" s="51"/>
      <c r="C44" s="42"/>
      <c r="D44" s="41"/>
      <c r="E44" s="43"/>
    </row>
    <row r="45" spans="1:5">
      <c r="A45">
        <v>10</v>
      </c>
      <c r="B45" s="50"/>
      <c r="C45" s="42"/>
      <c r="D45" s="41"/>
      <c r="E45" s="43"/>
    </row>
    <row r="46" spans="1:5">
      <c r="A46">
        <v>11</v>
      </c>
      <c r="B46" s="50"/>
      <c r="C46" s="42"/>
      <c r="D46" s="41"/>
      <c r="E46" s="43"/>
    </row>
    <row r="47" spans="1:5">
      <c r="A47">
        <v>12</v>
      </c>
      <c r="B47" s="51"/>
      <c r="C47" s="42"/>
      <c r="D47" s="41"/>
      <c r="E47" s="43"/>
    </row>
    <row r="48" spans="1:5">
      <c r="A48">
        <v>13</v>
      </c>
      <c r="B48" s="50"/>
      <c r="C48" s="42"/>
      <c r="D48" s="41"/>
      <c r="E48" s="43"/>
    </row>
    <row r="49" spans="1:5">
      <c r="A49">
        <v>14</v>
      </c>
      <c r="B49" s="50"/>
      <c r="C49" s="42"/>
      <c r="D49" s="41"/>
      <c r="E49" s="43"/>
    </row>
    <row r="50" spans="1:5">
      <c r="A50">
        <v>15</v>
      </c>
      <c r="B50" s="50"/>
      <c r="C50" s="42"/>
      <c r="D50" s="41"/>
      <c r="E50" s="43"/>
    </row>
    <row r="51" spans="1:5">
      <c r="A51">
        <v>16</v>
      </c>
      <c r="B51" s="50"/>
      <c r="C51" s="42"/>
      <c r="D51" s="41"/>
      <c r="E51" s="43"/>
    </row>
    <row r="52" spans="1:5">
      <c r="A52">
        <v>17</v>
      </c>
      <c r="B52" s="50"/>
      <c r="C52" s="42"/>
      <c r="D52" s="41"/>
      <c r="E52" s="43"/>
    </row>
    <row r="53" spans="1:5">
      <c r="A53">
        <v>18</v>
      </c>
      <c r="B53" s="50"/>
      <c r="C53" s="42"/>
      <c r="D53" s="41"/>
      <c r="E53" s="43"/>
    </row>
    <row r="54" spans="1:5">
      <c r="A54">
        <v>19</v>
      </c>
      <c r="B54" s="50"/>
      <c r="C54" s="42"/>
      <c r="D54" s="41"/>
      <c r="E54" s="43"/>
    </row>
    <row r="55" spans="1:5">
      <c r="A55">
        <v>20</v>
      </c>
      <c r="B55" s="50"/>
      <c r="C55" s="42"/>
      <c r="D55" s="41"/>
      <c r="E55" s="43"/>
    </row>
    <row r="56" spans="1:5">
      <c r="B56" s="37" t="s">
        <v>19</v>
      </c>
      <c r="C56" s="38">
        <f>SUM(C36:C55)</f>
        <v>0</v>
      </c>
      <c r="D56" s="45"/>
      <c r="E56" s="45"/>
    </row>
    <row r="59" spans="1:5">
      <c r="B59" s="46" t="s">
        <v>95</v>
      </c>
      <c r="C59" s="36"/>
      <c r="D59" s="36"/>
      <c r="E59" s="35"/>
    </row>
    <row r="60" spans="1:5" ht="9" customHeight="1"/>
    <row r="61" spans="1:5" ht="28.5" customHeight="1">
      <c r="B61" s="44" t="s">
        <v>20</v>
      </c>
      <c r="C61" s="44" t="s">
        <v>16</v>
      </c>
      <c r="D61" s="44" t="s">
        <v>17</v>
      </c>
      <c r="E61" s="44" t="s">
        <v>21</v>
      </c>
    </row>
    <row r="62" spans="1:5">
      <c r="B62" s="37" t="s">
        <v>78</v>
      </c>
      <c r="C62" s="38">
        <v>10000</v>
      </c>
      <c r="D62" s="37" t="s">
        <v>98</v>
      </c>
      <c r="E62" s="39" t="s">
        <v>18</v>
      </c>
    </row>
    <row r="63" spans="1:5">
      <c r="A63">
        <v>1</v>
      </c>
      <c r="B63" s="50"/>
      <c r="C63" s="42"/>
      <c r="D63" s="41"/>
      <c r="E63" s="43"/>
    </row>
    <row r="64" spans="1:5">
      <c r="A64">
        <v>2</v>
      </c>
      <c r="B64" s="50"/>
      <c r="C64" s="42"/>
      <c r="D64" s="41"/>
      <c r="E64" s="43"/>
    </row>
    <row r="65" spans="1:5">
      <c r="A65">
        <v>3</v>
      </c>
      <c r="B65" s="50"/>
      <c r="C65" s="42"/>
      <c r="D65" s="41"/>
      <c r="E65" s="43"/>
    </row>
    <row r="66" spans="1:5">
      <c r="A66">
        <v>4</v>
      </c>
      <c r="B66" s="50"/>
      <c r="C66" s="42"/>
      <c r="D66" s="41"/>
      <c r="E66" s="43"/>
    </row>
    <row r="67" spans="1:5">
      <c r="A67">
        <v>5</v>
      </c>
      <c r="B67" s="50"/>
      <c r="C67" s="42"/>
      <c r="D67" s="41"/>
      <c r="E67" s="43"/>
    </row>
    <row r="68" spans="1:5">
      <c r="A68">
        <v>6</v>
      </c>
      <c r="B68" s="50"/>
      <c r="C68" s="42"/>
      <c r="D68" s="41"/>
      <c r="E68" s="43"/>
    </row>
    <row r="69" spans="1:5">
      <c r="A69">
        <v>7</v>
      </c>
      <c r="B69" s="50"/>
      <c r="C69" s="42"/>
      <c r="D69" s="41"/>
      <c r="E69" s="43"/>
    </row>
    <row r="70" spans="1:5">
      <c r="A70">
        <v>8</v>
      </c>
      <c r="B70" s="50"/>
      <c r="C70" s="42"/>
      <c r="D70" s="41"/>
      <c r="E70" s="43"/>
    </row>
    <row r="71" spans="1:5">
      <c r="A71">
        <v>9</v>
      </c>
      <c r="B71" s="51"/>
      <c r="C71" s="42"/>
      <c r="D71" s="41"/>
      <c r="E71" s="43"/>
    </row>
    <row r="72" spans="1:5">
      <c r="A72">
        <v>10</v>
      </c>
      <c r="B72" s="50"/>
      <c r="C72" s="42"/>
      <c r="D72" s="41"/>
      <c r="E72" s="43"/>
    </row>
    <row r="73" spans="1:5">
      <c r="A73">
        <v>11</v>
      </c>
      <c r="B73" s="50"/>
      <c r="C73" s="42"/>
      <c r="D73" s="41"/>
      <c r="E73" s="43"/>
    </row>
    <row r="74" spans="1:5">
      <c r="A74">
        <v>12</v>
      </c>
      <c r="B74" s="51"/>
      <c r="C74" s="42"/>
      <c r="D74" s="41"/>
      <c r="E74" s="43"/>
    </row>
    <row r="75" spans="1:5">
      <c r="A75">
        <v>13</v>
      </c>
      <c r="B75" s="50"/>
      <c r="C75" s="42"/>
      <c r="D75" s="41"/>
      <c r="E75" s="43"/>
    </row>
    <row r="76" spans="1:5">
      <c r="A76">
        <v>14</v>
      </c>
      <c r="B76" s="50"/>
      <c r="C76" s="42"/>
      <c r="D76" s="41"/>
      <c r="E76" s="43"/>
    </row>
    <row r="77" spans="1:5">
      <c r="A77">
        <v>15</v>
      </c>
      <c r="B77" s="50"/>
      <c r="C77" s="42"/>
      <c r="D77" s="41"/>
      <c r="E77" s="43"/>
    </row>
    <row r="78" spans="1:5">
      <c r="A78">
        <v>16</v>
      </c>
      <c r="B78" s="50"/>
      <c r="C78" s="42"/>
      <c r="D78" s="41"/>
      <c r="E78" s="43"/>
    </row>
    <row r="79" spans="1:5">
      <c r="A79">
        <v>17</v>
      </c>
      <c r="B79" s="50"/>
      <c r="C79" s="42"/>
      <c r="D79" s="41"/>
      <c r="E79" s="43"/>
    </row>
    <row r="80" spans="1:5">
      <c r="A80">
        <v>18</v>
      </c>
      <c r="B80" s="50"/>
      <c r="C80" s="42"/>
      <c r="D80" s="41"/>
      <c r="E80" s="43"/>
    </row>
    <row r="81" spans="1:5">
      <c r="A81">
        <v>19</v>
      </c>
      <c r="B81" s="50"/>
      <c r="C81" s="42"/>
      <c r="D81" s="41"/>
      <c r="E81" s="43"/>
    </row>
    <row r="82" spans="1:5">
      <c r="A82">
        <v>20</v>
      </c>
      <c r="B82" s="50"/>
      <c r="C82" s="42"/>
      <c r="D82" s="41"/>
      <c r="E82" s="43"/>
    </row>
    <row r="83" spans="1:5">
      <c r="B83" s="37" t="s">
        <v>19</v>
      </c>
      <c r="C83" s="38">
        <f>SUM(C63:C82)</f>
        <v>0</v>
      </c>
      <c r="D83" s="45"/>
      <c r="E83" s="45"/>
    </row>
    <row r="86" spans="1:5">
      <c r="B86" s="46" t="s">
        <v>97</v>
      </c>
      <c r="C86" s="36"/>
      <c r="D86" s="36"/>
      <c r="E86" s="35"/>
    </row>
    <row r="87" spans="1:5" ht="9" customHeight="1"/>
    <row r="88" spans="1:5" ht="28.5" customHeight="1">
      <c r="B88" s="44" t="s">
        <v>20</v>
      </c>
      <c r="C88" s="44" t="s">
        <v>16</v>
      </c>
      <c r="D88" s="44" t="s">
        <v>17</v>
      </c>
      <c r="E88" s="44" t="s">
        <v>21</v>
      </c>
    </row>
    <row r="89" spans="1:5">
      <c r="B89" s="37" t="s">
        <v>100</v>
      </c>
      <c r="C89" s="38">
        <v>5000</v>
      </c>
      <c r="D89" s="37" t="s">
        <v>96</v>
      </c>
      <c r="E89" s="39" t="s">
        <v>18</v>
      </c>
    </row>
    <row r="90" spans="1:5">
      <c r="A90">
        <v>1</v>
      </c>
      <c r="B90" s="50"/>
      <c r="C90" s="42"/>
      <c r="D90" s="41"/>
      <c r="E90" s="43"/>
    </row>
    <row r="91" spans="1:5">
      <c r="A91">
        <v>2</v>
      </c>
      <c r="B91" s="50"/>
      <c r="C91" s="42"/>
      <c r="D91" s="41"/>
      <c r="E91" s="43"/>
    </row>
    <row r="92" spans="1:5">
      <c r="A92">
        <v>3</v>
      </c>
      <c r="B92" s="50"/>
      <c r="C92" s="42"/>
      <c r="D92" s="41"/>
      <c r="E92" s="43"/>
    </row>
    <row r="93" spans="1:5">
      <c r="A93">
        <v>4</v>
      </c>
      <c r="B93" s="50"/>
      <c r="C93" s="42"/>
      <c r="D93" s="41"/>
      <c r="E93" s="43"/>
    </row>
    <row r="94" spans="1:5">
      <c r="A94">
        <v>5</v>
      </c>
      <c r="B94" s="50"/>
      <c r="C94" s="42"/>
      <c r="D94" s="41"/>
      <c r="E94" s="43"/>
    </row>
    <row r="95" spans="1:5">
      <c r="A95">
        <v>6</v>
      </c>
      <c r="B95" s="50"/>
      <c r="C95" s="42"/>
      <c r="D95" s="41"/>
      <c r="E95" s="43"/>
    </row>
    <row r="96" spans="1:5">
      <c r="A96">
        <v>7</v>
      </c>
      <c r="B96" s="50"/>
      <c r="C96" s="42"/>
      <c r="D96" s="41"/>
      <c r="E96" s="43"/>
    </row>
    <row r="97" spans="1:5">
      <c r="A97">
        <v>8</v>
      </c>
      <c r="B97" s="50"/>
      <c r="C97" s="42"/>
      <c r="D97" s="41"/>
      <c r="E97" s="43"/>
    </row>
    <row r="98" spans="1:5">
      <c r="A98">
        <v>9</v>
      </c>
      <c r="B98" s="51"/>
      <c r="C98" s="42"/>
      <c r="D98" s="41"/>
      <c r="E98" s="43"/>
    </row>
    <row r="99" spans="1:5">
      <c r="A99">
        <v>10</v>
      </c>
      <c r="B99" s="50"/>
      <c r="C99" s="42"/>
      <c r="D99" s="41"/>
      <c r="E99" s="43"/>
    </row>
    <row r="100" spans="1:5">
      <c r="A100">
        <v>11</v>
      </c>
      <c r="B100" s="50"/>
      <c r="C100" s="42"/>
      <c r="D100" s="41"/>
      <c r="E100" s="43"/>
    </row>
    <row r="101" spans="1:5">
      <c r="A101">
        <v>12</v>
      </c>
      <c r="B101" s="51"/>
      <c r="C101" s="42"/>
      <c r="D101" s="41"/>
      <c r="E101" s="43"/>
    </row>
    <row r="102" spans="1:5">
      <c r="A102">
        <v>13</v>
      </c>
      <c r="B102" s="50"/>
      <c r="C102" s="42"/>
      <c r="D102" s="41"/>
      <c r="E102" s="43"/>
    </row>
    <row r="103" spans="1:5">
      <c r="A103">
        <v>14</v>
      </c>
      <c r="B103" s="50"/>
      <c r="C103" s="42"/>
      <c r="D103" s="41"/>
      <c r="E103" s="43"/>
    </row>
    <row r="104" spans="1:5">
      <c r="A104">
        <v>15</v>
      </c>
      <c r="B104" s="50"/>
      <c r="C104" s="42"/>
      <c r="D104" s="41"/>
      <c r="E104" s="43"/>
    </row>
    <row r="105" spans="1:5">
      <c r="A105">
        <v>16</v>
      </c>
      <c r="B105" s="50"/>
      <c r="C105" s="42"/>
      <c r="D105" s="41"/>
      <c r="E105" s="43"/>
    </row>
    <row r="106" spans="1:5">
      <c r="A106">
        <v>17</v>
      </c>
      <c r="B106" s="50"/>
      <c r="C106" s="42"/>
      <c r="D106" s="41"/>
      <c r="E106" s="43"/>
    </row>
    <row r="107" spans="1:5">
      <c r="A107">
        <v>18</v>
      </c>
      <c r="B107" s="50"/>
      <c r="C107" s="42"/>
      <c r="D107" s="41"/>
      <c r="E107" s="43"/>
    </row>
    <row r="108" spans="1:5">
      <c r="A108">
        <v>19</v>
      </c>
      <c r="B108" s="50"/>
      <c r="C108" s="42"/>
      <c r="D108" s="41"/>
      <c r="E108" s="43"/>
    </row>
    <row r="109" spans="1:5">
      <c r="A109">
        <v>20</v>
      </c>
      <c r="B109" s="50"/>
      <c r="C109" s="42"/>
      <c r="D109" s="41"/>
      <c r="E109" s="43"/>
    </row>
    <row r="110" spans="1:5">
      <c r="B110" s="37" t="s">
        <v>19</v>
      </c>
      <c r="C110" s="38">
        <f>SUM(C90:C109)</f>
        <v>0</v>
      </c>
      <c r="D110" s="45"/>
      <c r="E110" s="45"/>
    </row>
    <row r="113" spans="1:5">
      <c r="B113" s="46" t="s">
        <v>99</v>
      </c>
      <c r="C113" s="36"/>
      <c r="D113" s="36"/>
      <c r="E113" s="35"/>
    </row>
    <row r="114" spans="1:5" ht="9" customHeight="1"/>
    <row r="115" spans="1:5" ht="28.5" customHeight="1">
      <c r="B115" s="44" t="s">
        <v>20</v>
      </c>
      <c r="C115" s="44" t="s">
        <v>16</v>
      </c>
      <c r="D115" s="44" t="s">
        <v>17</v>
      </c>
      <c r="E115" s="44" t="s">
        <v>21</v>
      </c>
    </row>
    <row r="116" spans="1:5">
      <c r="B116" s="37" t="s">
        <v>55</v>
      </c>
      <c r="C116" s="38">
        <v>100000</v>
      </c>
      <c r="D116" s="37" t="s">
        <v>101</v>
      </c>
      <c r="E116" s="39" t="s">
        <v>18</v>
      </c>
    </row>
    <row r="117" spans="1:5">
      <c r="A117">
        <v>1</v>
      </c>
      <c r="B117" s="50"/>
      <c r="C117" s="42"/>
      <c r="D117" s="41"/>
      <c r="E117" s="43"/>
    </row>
    <row r="118" spans="1:5">
      <c r="A118">
        <v>2</v>
      </c>
      <c r="B118" s="50"/>
      <c r="C118" s="42"/>
      <c r="D118" s="41"/>
      <c r="E118" s="43"/>
    </row>
    <row r="119" spans="1:5">
      <c r="A119">
        <v>3</v>
      </c>
      <c r="B119" s="50"/>
      <c r="C119" s="42"/>
      <c r="D119" s="41"/>
      <c r="E119" s="43"/>
    </row>
    <row r="120" spans="1:5">
      <c r="A120">
        <v>4</v>
      </c>
      <c r="B120" s="50"/>
      <c r="C120" s="42"/>
      <c r="D120" s="41"/>
      <c r="E120" s="43"/>
    </row>
    <row r="121" spans="1:5">
      <c r="A121">
        <v>5</v>
      </c>
      <c r="B121" s="50"/>
      <c r="C121" s="42"/>
      <c r="D121" s="41"/>
      <c r="E121" s="43"/>
    </row>
    <row r="122" spans="1:5">
      <c r="A122">
        <v>6</v>
      </c>
      <c r="B122" s="50"/>
      <c r="C122" s="42"/>
      <c r="D122" s="41"/>
      <c r="E122" s="43"/>
    </row>
    <row r="123" spans="1:5">
      <c r="A123">
        <v>7</v>
      </c>
      <c r="B123" s="50"/>
      <c r="C123" s="42"/>
      <c r="D123" s="41"/>
      <c r="E123" s="43"/>
    </row>
    <row r="124" spans="1:5">
      <c r="A124">
        <v>8</v>
      </c>
      <c r="B124" s="50"/>
      <c r="C124" s="42"/>
      <c r="D124" s="41"/>
      <c r="E124" s="43"/>
    </row>
    <row r="125" spans="1:5">
      <c r="A125">
        <v>9</v>
      </c>
      <c r="B125" s="51"/>
      <c r="C125" s="42"/>
      <c r="D125" s="41"/>
      <c r="E125" s="43"/>
    </row>
    <row r="126" spans="1:5">
      <c r="A126">
        <v>10</v>
      </c>
      <c r="B126" s="50"/>
      <c r="C126" s="42"/>
      <c r="D126" s="41"/>
      <c r="E126" s="43"/>
    </row>
    <row r="127" spans="1:5">
      <c r="A127">
        <v>11</v>
      </c>
      <c r="B127" s="50"/>
      <c r="C127" s="42"/>
      <c r="D127" s="41"/>
      <c r="E127" s="43"/>
    </row>
    <row r="128" spans="1:5">
      <c r="A128">
        <v>12</v>
      </c>
      <c r="B128" s="51"/>
      <c r="C128" s="42"/>
      <c r="D128" s="41"/>
      <c r="E128" s="43"/>
    </row>
    <row r="129" spans="1:5">
      <c r="A129">
        <v>13</v>
      </c>
      <c r="B129" s="50"/>
      <c r="C129" s="42"/>
      <c r="D129" s="41"/>
      <c r="E129" s="43"/>
    </row>
    <row r="130" spans="1:5">
      <c r="A130">
        <v>14</v>
      </c>
      <c r="B130" s="50"/>
      <c r="C130" s="42"/>
      <c r="D130" s="41"/>
      <c r="E130" s="43"/>
    </row>
    <row r="131" spans="1:5">
      <c r="A131">
        <v>15</v>
      </c>
      <c r="B131" s="50"/>
      <c r="C131" s="42"/>
      <c r="D131" s="41"/>
      <c r="E131" s="43"/>
    </row>
    <row r="132" spans="1:5">
      <c r="A132">
        <v>16</v>
      </c>
      <c r="B132" s="50"/>
      <c r="C132" s="42"/>
      <c r="D132" s="41"/>
      <c r="E132" s="43"/>
    </row>
    <row r="133" spans="1:5">
      <c r="A133">
        <v>17</v>
      </c>
      <c r="B133" s="50"/>
      <c r="C133" s="42"/>
      <c r="D133" s="41"/>
      <c r="E133" s="43"/>
    </row>
    <row r="134" spans="1:5">
      <c r="A134">
        <v>18</v>
      </c>
      <c r="B134" s="50"/>
      <c r="C134" s="42"/>
      <c r="D134" s="41"/>
      <c r="E134" s="43"/>
    </row>
    <row r="135" spans="1:5">
      <c r="A135">
        <v>19</v>
      </c>
      <c r="B135" s="50"/>
      <c r="C135" s="42"/>
      <c r="D135" s="41"/>
      <c r="E135" s="43"/>
    </row>
    <row r="136" spans="1:5">
      <c r="A136">
        <v>20</v>
      </c>
      <c r="B136" s="50"/>
      <c r="C136" s="42"/>
      <c r="D136" s="41"/>
      <c r="E136" s="43"/>
    </row>
    <row r="137" spans="1:5">
      <c r="B137" s="37" t="s">
        <v>19</v>
      </c>
      <c r="C137" s="38">
        <f>SUM(C117:C136)</f>
        <v>0</v>
      </c>
      <c r="D137" s="45"/>
      <c r="E137" s="45"/>
    </row>
    <row r="140" spans="1:5">
      <c r="B140" s="46" t="s">
        <v>102</v>
      </c>
      <c r="C140" s="36"/>
      <c r="D140" s="36"/>
      <c r="E140" s="35"/>
    </row>
    <row r="141" spans="1:5" ht="9" customHeight="1"/>
    <row r="142" spans="1:5" ht="28.5" customHeight="1">
      <c r="B142" s="44" t="s">
        <v>20</v>
      </c>
      <c r="C142" s="44" t="s">
        <v>16</v>
      </c>
      <c r="D142" s="44" t="s">
        <v>17</v>
      </c>
      <c r="E142" s="44" t="s">
        <v>21</v>
      </c>
    </row>
    <row r="143" spans="1:5">
      <c r="B143" s="37" t="s">
        <v>103</v>
      </c>
      <c r="C143" s="38">
        <v>23000</v>
      </c>
      <c r="D143" s="37" t="s">
        <v>104</v>
      </c>
      <c r="E143" s="39" t="s">
        <v>18</v>
      </c>
    </row>
    <row r="144" spans="1:5">
      <c r="A144">
        <v>1</v>
      </c>
      <c r="B144" s="50"/>
      <c r="C144" s="42"/>
      <c r="D144" s="41"/>
      <c r="E144" s="43"/>
    </row>
    <row r="145" spans="1:5">
      <c r="A145">
        <v>2</v>
      </c>
      <c r="B145" s="50"/>
      <c r="C145" s="42"/>
      <c r="D145" s="41"/>
      <c r="E145" s="43"/>
    </row>
    <row r="146" spans="1:5">
      <c r="A146">
        <v>3</v>
      </c>
      <c r="B146" s="50"/>
      <c r="C146" s="42"/>
      <c r="D146" s="41"/>
      <c r="E146" s="43"/>
    </row>
    <row r="147" spans="1:5">
      <c r="A147">
        <v>4</v>
      </c>
      <c r="B147" s="50"/>
      <c r="C147" s="42"/>
      <c r="D147" s="41"/>
      <c r="E147" s="43"/>
    </row>
    <row r="148" spans="1:5">
      <c r="A148">
        <v>5</v>
      </c>
      <c r="B148" s="50"/>
      <c r="C148" s="42"/>
      <c r="D148" s="41"/>
      <c r="E148" s="43"/>
    </row>
    <row r="149" spans="1:5">
      <c r="A149">
        <v>6</v>
      </c>
      <c r="B149" s="50"/>
      <c r="C149" s="42"/>
      <c r="D149" s="41"/>
      <c r="E149" s="43"/>
    </row>
    <row r="150" spans="1:5">
      <c r="A150">
        <v>7</v>
      </c>
      <c r="B150" s="50"/>
      <c r="C150" s="42"/>
      <c r="D150" s="41"/>
      <c r="E150" s="43"/>
    </row>
    <row r="151" spans="1:5">
      <c r="A151">
        <v>8</v>
      </c>
      <c r="B151" s="50"/>
      <c r="C151" s="42"/>
      <c r="D151" s="41"/>
      <c r="E151" s="43"/>
    </row>
    <row r="152" spans="1:5">
      <c r="A152">
        <v>9</v>
      </c>
      <c r="B152" s="51"/>
      <c r="C152" s="42"/>
      <c r="D152" s="41"/>
      <c r="E152" s="43"/>
    </row>
    <row r="153" spans="1:5">
      <c r="A153">
        <v>10</v>
      </c>
      <c r="B153" s="50"/>
      <c r="C153" s="42"/>
      <c r="D153" s="41"/>
      <c r="E153" s="43"/>
    </row>
    <row r="154" spans="1:5">
      <c r="A154">
        <v>11</v>
      </c>
      <c r="B154" s="50"/>
      <c r="C154" s="42"/>
      <c r="D154" s="41"/>
      <c r="E154" s="43"/>
    </row>
    <row r="155" spans="1:5">
      <c r="A155">
        <v>12</v>
      </c>
      <c r="B155" s="51"/>
      <c r="C155" s="42"/>
      <c r="D155" s="41"/>
      <c r="E155" s="43"/>
    </row>
    <row r="156" spans="1:5">
      <c r="A156">
        <v>13</v>
      </c>
      <c r="B156" s="50"/>
      <c r="C156" s="42"/>
      <c r="D156" s="41"/>
      <c r="E156" s="43"/>
    </row>
    <row r="157" spans="1:5">
      <c r="A157">
        <v>14</v>
      </c>
      <c r="B157" s="50"/>
      <c r="C157" s="42"/>
      <c r="D157" s="41"/>
      <c r="E157" s="43"/>
    </row>
    <row r="158" spans="1:5">
      <c r="A158">
        <v>15</v>
      </c>
      <c r="B158" s="50"/>
      <c r="C158" s="42"/>
      <c r="D158" s="41"/>
      <c r="E158" s="43"/>
    </row>
    <row r="159" spans="1:5">
      <c r="A159">
        <v>16</v>
      </c>
      <c r="B159" s="50"/>
      <c r="C159" s="42"/>
      <c r="D159" s="41"/>
      <c r="E159" s="43"/>
    </row>
    <row r="160" spans="1:5">
      <c r="A160">
        <v>17</v>
      </c>
      <c r="B160" s="50"/>
      <c r="C160" s="42"/>
      <c r="D160" s="41"/>
      <c r="E160" s="43"/>
    </row>
    <row r="161" spans="1:5">
      <c r="A161">
        <v>18</v>
      </c>
      <c r="B161" s="50"/>
      <c r="C161" s="42"/>
      <c r="D161" s="41"/>
      <c r="E161" s="43"/>
    </row>
    <row r="162" spans="1:5">
      <c r="A162">
        <v>19</v>
      </c>
      <c r="B162" s="50"/>
      <c r="C162" s="42"/>
      <c r="D162" s="41"/>
      <c r="E162" s="43"/>
    </row>
    <row r="163" spans="1:5">
      <c r="A163">
        <v>20</v>
      </c>
      <c r="B163" s="50"/>
      <c r="C163" s="42"/>
      <c r="D163" s="41"/>
      <c r="E163" s="43"/>
    </row>
    <row r="164" spans="1:5">
      <c r="B164" s="37" t="s">
        <v>19</v>
      </c>
      <c r="C164" s="38">
        <f>SUM(C144:C163)</f>
        <v>0</v>
      </c>
      <c r="D164" s="45"/>
      <c r="E164" s="45"/>
    </row>
    <row r="167" spans="1:5">
      <c r="B167" s="46" t="s">
        <v>31</v>
      </c>
      <c r="C167" s="36"/>
      <c r="D167" s="36"/>
      <c r="E167" s="35"/>
    </row>
    <row r="168" spans="1:5" ht="9" customHeight="1"/>
    <row r="169" spans="1:5" ht="30" customHeight="1">
      <c r="B169" s="44" t="s">
        <v>20</v>
      </c>
      <c r="C169" s="44" t="s">
        <v>16</v>
      </c>
      <c r="D169" s="44" t="s">
        <v>17</v>
      </c>
      <c r="E169" s="44" t="s">
        <v>21</v>
      </c>
    </row>
    <row r="170" spans="1:5">
      <c r="B170" s="37" t="s">
        <v>55</v>
      </c>
      <c r="C170" s="38">
        <v>111445</v>
      </c>
      <c r="D170" s="37" t="s">
        <v>25</v>
      </c>
      <c r="E170" s="39" t="s">
        <v>18</v>
      </c>
    </row>
    <row r="171" spans="1:5">
      <c r="A171">
        <v>1</v>
      </c>
      <c r="B171" s="50"/>
      <c r="C171" s="42"/>
      <c r="D171" s="41"/>
      <c r="E171" s="43"/>
    </row>
    <row r="172" spans="1:5">
      <c r="A172">
        <v>2</v>
      </c>
      <c r="B172" s="50"/>
      <c r="C172" s="42"/>
      <c r="D172" s="41"/>
      <c r="E172" s="43"/>
    </row>
    <row r="173" spans="1:5">
      <c r="A173">
        <v>3</v>
      </c>
      <c r="B173" s="50"/>
      <c r="C173" s="42"/>
      <c r="D173" s="41"/>
      <c r="E173" s="43"/>
    </row>
    <row r="174" spans="1:5">
      <c r="A174">
        <v>4</v>
      </c>
      <c r="B174" s="50"/>
      <c r="C174" s="42"/>
      <c r="D174" s="41"/>
      <c r="E174" s="43"/>
    </row>
    <row r="175" spans="1:5">
      <c r="A175">
        <v>5</v>
      </c>
      <c r="B175" s="50"/>
      <c r="C175" s="42"/>
      <c r="D175" s="41"/>
      <c r="E175" s="43"/>
    </row>
    <row r="176" spans="1:5">
      <c r="A176">
        <v>6</v>
      </c>
      <c r="B176" s="50"/>
      <c r="C176" s="42"/>
      <c r="D176" s="41"/>
      <c r="E176" s="43"/>
    </row>
    <row r="177" spans="1:5">
      <c r="A177">
        <v>7</v>
      </c>
      <c r="B177" s="50"/>
      <c r="C177" s="42"/>
      <c r="D177" s="41"/>
      <c r="E177" s="43"/>
    </row>
    <row r="178" spans="1:5">
      <c r="A178">
        <v>8</v>
      </c>
      <c r="B178" s="50"/>
      <c r="C178" s="42"/>
      <c r="D178" s="41"/>
      <c r="E178" s="43"/>
    </row>
    <row r="179" spans="1:5">
      <c r="A179">
        <v>9</v>
      </c>
      <c r="B179" s="51"/>
      <c r="C179" s="42"/>
      <c r="D179" s="41"/>
      <c r="E179" s="43"/>
    </row>
    <row r="180" spans="1:5">
      <c r="A180">
        <v>10</v>
      </c>
      <c r="B180" s="50"/>
      <c r="C180" s="42"/>
      <c r="D180" s="41"/>
      <c r="E180" s="43"/>
    </row>
    <row r="181" spans="1:5">
      <c r="A181">
        <v>11</v>
      </c>
      <c r="B181" s="50"/>
      <c r="C181" s="42"/>
      <c r="D181" s="41"/>
      <c r="E181" s="43"/>
    </row>
    <row r="182" spans="1:5">
      <c r="A182">
        <v>12</v>
      </c>
      <c r="B182" s="51"/>
      <c r="C182" s="42"/>
      <c r="D182" s="41"/>
      <c r="E182" s="43"/>
    </row>
    <row r="183" spans="1:5">
      <c r="A183">
        <v>13</v>
      </c>
      <c r="B183" s="50"/>
      <c r="C183" s="42"/>
      <c r="D183" s="41"/>
      <c r="E183" s="43"/>
    </row>
    <row r="184" spans="1:5">
      <c r="A184">
        <v>14</v>
      </c>
      <c r="B184" s="50"/>
      <c r="C184" s="42"/>
      <c r="D184" s="41"/>
      <c r="E184" s="43"/>
    </row>
    <row r="185" spans="1:5">
      <c r="A185">
        <v>15</v>
      </c>
      <c r="B185" s="50"/>
      <c r="C185" s="42"/>
      <c r="D185" s="41"/>
      <c r="E185" s="43"/>
    </row>
    <row r="186" spans="1:5">
      <c r="A186">
        <v>16</v>
      </c>
      <c r="B186" s="50"/>
      <c r="C186" s="42"/>
      <c r="D186" s="41"/>
      <c r="E186" s="43"/>
    </row>
    <row r="187" spans="1:5">
      <c r="A187">
        <v>17</v>
      </c>
      <c r="B187" s="50"/>
      <c r="C187" s="42"/>
      <c r="D187" s="41"/>
      <c r="E187" s="43"/>
    </row>
    <row r="188" spans="1:5">
      <c r="A188">
        <v>18</v>
      </c>
      <c r="B188" s="50"/>
      <c r="C188" s="42"/>
      <c r="D188" s="41"/>
      <c r="E188" s="43"/>
    </row>
    <row r="189" spans="1:5">
      <c r="A189">
        <v>19</v>
      </c>
      <c r="B189" s="50"/>
      <c r="C189" s="42"/>
      <c r="D189" s="41"/>
      <c r="E189" s="43"/>
    </row>
    <row r="190" spans="1:5">
      <c r="A190">
        <v>20</v>
      </c>
      <c r="B190" s="50"/>
      <c r="C190" s="42"/>
      <c r="D190" s="41"/>
      <c r="E190" s="43"/>
    </row>
    <row r="191" spans="1:5">
      <c r="B191" s="37" t="s">
        <v>19</v>
      </c>
      <c r="C191" s="38">
        <f>SUM(C171:C190)</f>
        <v>0</v>
      </c>
      <c r="D191" s="45"/>
      <c r="E191" s="45"/>
    </row>
    <row r="194" spans="1:5">
      <c r="B194" s="46" t="s">
        <v>34</v>
      </c>
      <c r="C194" s="36"/>
      <c r="D194" s="36"/>
      <c r="E194" s="35"/>
    </row>
    <row r="195" spans="1:5" ht="9" customHeight="1"/>
    <row r="196" spans="1:5" ht="30.5" customHeight="1">
      <c r="B196" s="44" t="s">
        <v>20</v>
      </c>
      <c r="C196" s="44" t="s">
        <v>16</v>
      </c>
      <c r="D196" s="44" t="s">
        <v>17</v>
      </c>
      <c r="E196" s="44" t="s">
        <v>21</v>
      </c>
    </row>
    <row r="197" spans="1:5">
      <c r="B197" s="37" t="s">
        <v>53</v>
      </c>
      <c r="C197" s="38">
        <v>2345</v>
      </c>
      <c r="D197" s="37" t="s">
        <v>29</v>
      </c>
      <c r="E197" s="39" t="s">
        <v>18</v>
      </c>
    </row>
    <row r="198" spans="1:5">
      <c r="A198">
        <v>1</v>
      </c>
      <c r="B198" s="50"/>
      <c r="C198" s="42"/>
      <c r="D198" s="41"/>
      <c r="E198" s="43"/>
    </row>
    <row r="199" spans="1:5">
      <c r="A199">
        <v>2</v>
      </c>
      <c r="B199" s="50"/>
      <c r="C199" s="42"/>
      <c r="D199" s="41"/>
      <c r="E199" s="43"/>
    </row>
    <row r="200" spans="1:5">
      <c r="A200">
        <v>3</v>
      </c>
      <c r="B200" s="50"/>
      <c r="C200" s="42"/>
      <c r="D200" s="41"/>
      <c r="E200" s="43"/>
    </row>
    <row r="201" spans="1:5">
      <c r="A201">
        <v>4</v>
      </c>
      <c r="B201" s="50"/>
      <c r="C201" s="42"/>
      <c r="D201" s="41"/>
      <c r="E201" s="43"/>
    </row>
    <row r="202" spans="1:5">
      <c r="A202">
        <v>5</v>
      </c>
      <c r="B202" s="50"/>
      <c r="C202" s="42"/>
      <c r="D202" s="41"/>
      <c r="E202" s="43"/>
    </row>
    <row r="203" spans="1:5">
      <c r="A203">
        <v>6</v>
      </c>
      <c r="B203" s="50"/>
      <c r="C203" s="42"/>
      <c r="D203" s="41"/>
      <c r="E203" s="43"/>
    </row>
    <row r="204" spans="1:5">
      <c r="A204">
        <v>7</v>
      </c>
      <c r="B204" s="50"/>
      <c r="C204" s="42"/>
      <c r="D204" s="41"/>
      <c r="E204" s="43"/>
    </row>
    <row r="205" spans="1:5">
      <c r="A205">
        <v>8</v>
      </c>
      <c r="B205" s="50"/>
      <c r="C205" s="42"/>
      <c r="D205" s="41"/>
      <c r="E205" s="43"/>
    </row>
    <row r="206" spans="1:5">
      <c r="A206">
        <v>9</v>
      </c>
      <c r="B206" s="51"/>
      <c r="C206" s="42"/>
      <c r="D206" s="41"/>
      <c r="E206" s="43"/>
    </row>
    <row r="207" spans="1:5">
      <c r="A207">
        <v>10</v>
      </c>
      <c r="B207" s="50"/>
      <c r="C207" s="42"/>
      <c r="D207" s="41"/>
      <c r="E207" s="43"/>
    </row>
    <row r="208" spans="1:5">
      <c r="A208">
        <v>11</v>
      </c>
      <c r="B208" s="50"/>
      <c r="C208" s="42"/>
      <c r="D208" s="41"/>
      <c r="E208" s="43"/>
    </row>
    <row r="209" spans="1:5">
      <c r="A209">
        <v>12</v>
      </c>
      <c r="B209" s="51"/>
      <c r="C209" s="42"/>
      <c r="D209" s="41"/>
      <c r="E209" s="43"/>
    </row>
    <row r="210" spans="1:5">
      <c r="A210">
        <v>13</v>
      </c>
      <c r="B210" s="50"/>
      <c r="C210" s="42"/>
      <c r="D210" s="41"/>
      <c r="E210" s="43"/>
    </row>
    <row r="211" spans="1:5">
      <c r="A211">
        <v>14</v>
      </c>
      <c r="B211" s="50"/>
      <c r="C211" s="42"/>
      <c r="D211" s="41"/>
      <c r="E211" s="43"/>
    </row>
    <row r="212" spans="1:5">
      <c r="A212">
        <v>15</v>
      </c>
      <c r="B212" s="50"/>
      <c r="C212" s="42"/>
      <c r="D212" s="41"/>
      <c r="E212" s="43"/>
    </row>
    <row r="213" spans="1:5">
      <c r="A213">
        <v>16</v>
      </c>
      <c r="B213" s="50"/>
      <c r="C213" s="42"/>
      <c r="D213" s="41"/>
      <c r="E213" s="43"/>
    </row>
    <row r="214" spans="1:5">
      <c r="A214">
        <v>17</v>
      </c>
      <c r="B214" s="50"/>
      <c r="C214" s="42"/>
      <c r="D214" s="41"/>
      <c r="E214" s="43"/>
    </row>
    <row r="215" spans="1:5">
      <c r="A215">
        <v>18</v>
      </c>
      <c r="B215" s="50"/>
      <c r="C215" s="42"/>
      <c r="D215" s="41"/>
      <c r="E215" s="43"/>
    </row>
    <row r="216" spans="1:5">
      <c r="A216">
        <v>19</v>
      </c>
      <c r="B216" s="50"/>
      <c r="C216" s="42"/>
      <c r="D216" s="41"/>
      <c r="E216" s="43"/>
    </row>
    <row r="217" spans="1:5">
      <c r="A217">
        <v>20</v>
      </c>
      <c r="B217" s="50"/>
      <c r="C217" s="42"/>
      <c r="D217" s="41"/>
      <c r="E217" s="43"/>
    </row>
    <row r="218" spans="1:5">
      <c r="B218" s="37" t="s">
        <v>19</v>
      </c>
      <c r="C218" s="38">
        <f>SUM(C198:C217)</f>
        <v>0</v>
      </c>
      <c r="D218" s="45"/>
      <c r="E218" s="45"/>
    </row>
  </sheetData>
  <phoneticPr fontId="4"/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37A2B4-5BFB-4BD6-855F-45774DEFB179}">
  <sheetPr>
    <tabColor rgb="FF0070C0"/>
  </sheetPr>
  <dimension ref="A1:G30"/>
  <sheetViews>
    <sheetView view="pageBreakPreview" zoomScale="60" zoomScaleNormal="100" workbookViewId="0"/>
  </sheetViews>
  <sheetFormatPr defaultRowHeight="13"/>
  <cols>
    <col min="1" max="1" width="4.6328125" customWidth="1"/>
    <col min="2" max="2" width="13.6328125" customWidth="1"/>
    <col min="3" max="5" width="14.26953125" customWidth="1"/>
    <col min="6" max="7" width="23.26953125" customWidth="1"/>
  </cols>
  <sheetData>
    <row r="1" spans="1:7" ht="30" customHeight="1">
      <c r="A1" s="23"/>
      <c r="B1" s="23"/>
      <c r="C1" s="23"/>
      <c r="D1" s="23"/>
      <c r="E1" s="23"/>
      <c r="F1" s="23"/>
      <c r="G1" s="23"/>
    </row>
    <row r="2" spans="1:7" ht="36.75" customHeight="1">
      <c r="A2" s="67" t="s">
        <v>14</v>
      </c>
      <c r="B2" s="67"/>
      <c r="C2" s="67"/>
      <c r="D2" s="67"/>
      <c r="E2" s="67"/>
      <c r="F2" s="67"/>
      <c r="G2" s="67"/>
    </row>
    <row r="3" spans="1:7" ht="22" customHeight="1">
      <c r="A3" s="1"/>
      <c r="B3" s="1"/>
      <c r="C3" s="1"/>
      <c r="D3" s="1"/>
      <c r="E3" s="1"/>
    </row>
    <row r="4" spans="1:7" ht="22" customHeight="1">
      <c r="A4" s="24" t="s">
        <v>3</v>
      </c>
      <c r="B4" s="24"/>
      <c r="C4" s="24"/>
      <c r="D4" s="4"/>
      <c r="E4" s="4"/>
      <c r="F4" s="5"/>
      <c r="G4" s="5"/>
    </row>
    <row r="5" spans="1:7" ht="22" customHeight="1">
      <c r="A5" s="24"/>
      <c r="B5" s="24"/>
      <c r="C5" s="24"/>
      <c r="D5" s="4"/>
      <c r="E5" s="4"/>
      <c r="F5" s="5"/>
      <c r="G5" s="5"/>
    </row>
    <row r="6" spans="1:7" ht="22.5" customHeight="1">
      <c r="A6" s="4"/>
      <c r="B6" s="4"/>
      <c r="C6" s="4"/>
      <c r="D6" s="4"/>
      <c r="E6" s="4"/>
      <c r="F6" s="68" t="s">
        <v>0</v>
      </c>
      <c r="G6" s="68"/>
    </row>
    <row r="7" spans="1:7" ht="24.5" customHeight="1">
      <c r="A7" s="3"/>
      <c r="B7" s="3"/>
      <c r="C7" s="3"/>
      <c r="D7" s="3"/>
      <c r="E7" s="3"/>
      <c r="F7" s="6"/>
      <c r="G7" s="6"/>
    </row>
    <row r="8" spans="1:7" ht="30" customHeight="1">
      <c r="A8" s="3" t="s">
        <v>5</v>
      </c>
      <c r="B8" s="3"/>
      <c r="C8" s="3"/>
      <c r="D8" s="3"/>
      <c r="E8" s="3"/>
      <c r="F8" s="3"/>
      <c r="G8" s="5" t="s">
        <v>10</v>
      </c>
    </row>
    <row r="9" spans="1:7" ht="30" customHeight="1">
      <c r="A9" s="69" t="s">
        <v>4</v>
      </c>
      <c r="B9" s="69"/>
      <c r="C9" s="16" t="s">
        <v>11</v>
      </c>
      <c r="D9" s="16" t="s">
        <v>7</v>
      </c>
      <c r="E9" s="22" t="s">
        <v>8</v>
      </c>
      <c r="F9" s="25" t="s">
        <v>15</v>
      </c>
      <c r="G9" s="26"/>
    </row>
    <row r="10" spans="1:7" ht="41.5" customHeight="1">
      <c r="A10" s="78"/>
      <c r="B10" s="79"/>
      <c r="C10" s="27"/>
      <c r="D10" s="28"/>
      <c r="E10" s="19">
        <f>C10-D10</f>
        <v>0</v>
      </c>
      <c r="F10" s="70"/>
      <c r="G10" s="74"/>
    </row>
    <row r="11" spans="1:7" ht="41.5" customHeight="1">
      <c r="A11" s="78"/>
      <c r="B11" s="79"/>
      <c r="C11" s="27"/>
      <c r="D11" s="27"/>
      <c r="E11" s="19">
        <f t="shared" ref="E11:E24" si="0">C11-D11</f>
        <v>0</v>
      </c>
      <c r="F11" s="70"/>
      <c r="G11" s="74"/>
    </row>
    <row r="12" spans="1:7" ht="41.5" customHeight="1">
      <c r="A12" s="78"/>
      <c r="B12" s="79"/>
      <c r="C12" s="27"/>
      <c r="D12" s="27"/>
      <c r="E12" s="19">
        <f t="shared" si="0"/>
        <v>0</v>
      </c>
      <c r="F12" s="70"/>
      <c r="G12" s="74"/>
    </row>
    <row r="13" spans="1:7" ht="41.5" customHeight="1">
      <c r="A13" s="78"/>
      <c r="B13" s="79"/>
      <c r="C13" s="27"/>
      <c r="D13" s="28"/>
      <c r="E13" s="19">
        <f t="shared" si="0"/>
        <v>0</v>
      </c>
      <c r="F13" s="70"/>
      <c r="G13" s="74"/>
    </row>
    <row r="14" spans="1:7" ht="41.5" customHeight="1">
      <c r="A14" s="78"/>
      <c r="B14" s="79"/>
      <c r="C14" s="27"/>
      <c r="D14" s="28"/>
      <c r="E14" s="19">
        <f t="shared" si="0"/>
        <v>0</v>
      </c>
      <c r="F14" s="70"/>
      <c r="G14" s="74"/>
    </row>
    <row r="15" spans="1:7" ht="41.5" customHeight="1">
      <c r="A15" s="78"/>
      <c r="B15" s="79"/>
      <c r="C15" s="27"/>
      <c r="D15" s="28"/>
      <c r="E15" s="19">
        <f t="shared" si="0"/>
        <v>0</v>
      </c>
      <c r="F15" s="70"/>
      <c r="G15" s="74"/>
    </row>
    <row r="16" spans="1:7" ht="41.5" customHeight="1">
      <c r="A16" s="78"/>
      <c r="B16" s="79"/>
      <c r="C16" s="27"/>
      <c r="D16" s="28"/>
      <c r="E16" s="19">
        <f t="shared" si="0"/>
        <v>0</v>
      </c>
      <c r="F16" s="70"/>
      <c r="G16" s="74"/>
    </row>
    <row r="17" spans="1:7" ht="41.5" customHeight="1">
      <c r="A17" s="78"/>
      <c r="B17" s="79"/>
      <c r="C17" s="27"/>
      <c r="D17" s="27"/>
      <c r="E17" s="19">
        <f t="shared" si="0"/>
        <v>0</v>
      </c>
      <c r="F17" s="70"/>
      <c r="G17" s="74"/>
    </row>
    <row r="18" spans="1:7" ht="41.5" customHeight="1">
      <c r="A18" s="78"/>
      <c r="B18" s="79"/>
      <c r="C18" s="27"/>
      <c r="D18" s="27"/>
      <c r="E18" s="19">
        <f t="shared" si="0"/>
        <v>0</v>
      </c>
      <c r="F18" s="70"/>
      <c r="G18" s="74"/>
    </row>
    <row r="19" spans="1:7" ht="41.5" customHeight="1">
      <c r="A19" s="78"/>
      <c r="B19" s="79"/>
      <c r="C19" s="27"/>
      <c r="D19" s="27"/>
      <c r="E19" s="19">
        <f t="shared" si="0"/>
        <v>0</v>
      </c>
      <c r="F19" s="70"/>
      <c r="G19" s="74"/>
    </row>
    <row r="20" spans="1:7" ht="41.5" customHeight="1">
      <c r="A20" s="78"/>
      <c r="B20" s="79"/>
      <c r="C20" s="27"/>
      <c r="D20" s="27"/>
      <c r="E20" s="19">
        <f t="shared" si="0"/>
        <v>0</v>
      </c>
      <c r="F20" s="70"/>
      <c r="G20" s="74"/>
    </row>
    <row r="21" spans="1:7" ht="41.5" customHeight="1">
      <c r="A21" s="78"/>
      <c r="B21" s="79"/>
      <c r="C21" s="27"/>
      <c r="D21" s="27"/>
      <c r="E21" s="19">
        <f t="shared" si="0"/>
        <v>0</v>
      </c>
      <c r="F21" s="70"/>
      <c r="G21" s="74"/>
    </row>
    <row r="22" spans="1:7" ht="41.5" customHeight="1">
      <c r="A22" s="78"/>
      <c r="B22" s="79"/>
      <c r="C22" s="27"/>
      <c r="D22" s="27"/>
      <c r="E22" s="19">
        <f t="shared" si="0"/>
        <v>0</v>
      </c>
      <c r="F22" s="70"/>
      <c r="G22" s="74"/>
    </row>
    <row r="23" spans="1:7" ht="41.5" customHeight="1">
      <c r="A23" s="78"/>
      <c r="B23" s="79"/>
      <c r="C23" s="27"/>
      <c r="D23" s="27"/>
      <c r="E23" s="19">
        <f t="shared" si="0"/>
        <v>0</v>
      </c>
      <c r="F23" s="70"/>
      <c r="G23" s="74"/>
    </row>
    <row r="24" spans="1:7" ht="41.5" customHeight="1" thickBot="1">
      <c r="A24" s="78"/>
      <c r="B24" s="79"/>
      <c r="C24" s="29"/>
      <c r="D24" s="27"/>
      <c r="E24" s="19">
        <f t="shared" si="0"/>
        <v>0</v>
      </c>
      <c r="F24" s="70"/>
      <c r="G24" s="74"/>
    </row>
    <row r="25" spans="1:7" ht="41.5" customHeight="1" thickBot="1">
      <c r="A25" s="80" t="s">
        <v>1</v>
      </c>
      <c r="B25" s="81"/>
      <c r="C25" s="17">
        <f>SUM(C10:C24)</f>
        <v>0</v>
      </c>
      <c r="D25" s="20">
        <f>SUM(D10:D24)</f>
        <v>0</v>
      </c>
      <c r="E25" s="21">
        <f>SUM(E10:E24)</f>
        <v>0</v>
      </c>
      <c r="F25" s="25" t="s">
        <v>9</v>
      </c>
      <c r="G25" s="26"/>
    </row>
    <row r="26" spans="1:7" ht="37.5" customHeight="1" thickBot="1">
      <c r="A26" s="30"/>
      <c r="B26" s="30"/>
      <c r="C26" s="31"/>
      <c r="D26" s="30"/>
      <c r="E26" s="30"/>
      <c r="F26" s="30"/>
      <c r="G26" s="30"/>
    </row>
    <row r="27" spans="1:7" ht="36.5" customHeight="1" thickBot="1">
      <c r="A27" s="30"/>
      <c r="B27" s="30"/>
      <c r="D27" s="32"/>
      <c r="E27" s="12" t="s">
        <v>2</v>
      </c>
      <c r="F27" s="10">
        <f>E25*1/2</f>
        <v>0</v>
      </c>
      <c r="G27" s="9" t="s">
        <v>6</v>
      </c>
    </row>
    <row r="28" spans="1:7" ht="15" customHeight="1" thickBot="1">
      <c r="A28" s="30"/>
      <c r="B28" s="30"/>
      <c r="C28" s="30"/>
      <c r="D28" s="33"/>
      <c r="E28" s="34"/>
      <c r="F28" s="34"/>
      <c r="G28" s="9"/>
    </row>
    <row r="29" spans="1:7" ht="38" customHeight="1" thickTop="1" thickBot="1">
      <c r="A29" s="30"/>
      <c r="B29" s="30"/>
      <c r="D29" s="75" t="s">
        <v>13</v>
      </c>
      <c r="E29" s="76"/>
      <c r="F29" s="13">
        <f>IF(ROUNDDOWN(F27,-3)&lt;=3000000,ROUNDDOWN(F27,-3),3000000)</f>
        <v>0</v>
      </c>
      <c r="G29" s="30"/>
    </row>
    <row r="30" spans="1:7" ht="11.5" customHeight="1" thickTop="1"/>
  </sheetData>
  <mergeCells count="35">
    <mergeCell ref="A24:B24"/>
    <mergeCell ref="F24:G24"/>
    <mergeCell ref="A25:B25"/>
    <mergeCell ref="D29:E29"/>
    <mergeCell ref="A21:B21"/>
    <mergeCell ref="F21:G21"/>
    <mergeCell ref="A22:B22"/>
    <mergeCell ref="F22:G22"/>
    <mergeCell ref="A23:B23"/>
    <mergeCell ref="F23:G23"/>
    <mergeCell ref="A18:B18"/>
    <mergeCell ref="F18:G18"/>
    <mergeCell ref="A19:B19"/>
    <mergeCell ref="F19:G19"/>
    <mergeCell ref="A20:B20"/>
    <mergeCell ref="F20:G20"/>
    <mergeCell ref="A15:B15"/>
    <mergeCell ref="F15:G15"/>
    <mergeCell ref="A16:B16"/>
    <mergeCell ref="F16:G16"/>
    <mergeCell ref="A17:B17"/>
    <mergeCell ref="F17:G17"/>
    <mergeCell ref="A12:B12"/>
    <mergeCell ref="F12:G12"/>
    <mergeCell ref="A13:B13"/>
    <mergeCell ref="F13:G13"/>
    <mergeCell ref="A14:B14"/>
    <mergeCell ref="F14:G14"/>
    <mergeCell ref="A11:B11"/>
    <mergeCell ref="F11:G11"/>
    <mergeCell ref="A2:G2"/>
    <mergeCell ref="F6:G6"/>
    <mergeCell ref="A9:B9"/>
    <mergeCell ref="A10:B10"/>
    <mergeCell ref="F10:G10"/>
  </mergeCells>
  <phoneticPr fontId="4"/>
  <printOptions horizontalCentered="1"/>
  <pageMargins left="0.59055118110236227" right="0.59055118110236227" top="0.78740157480314965" bottom="0.78740157480314965" header="0.51181102362204722" footer="0.51181102362204722"/>
  <pageSetup paperSize="9" scale="74" orientation="portrait" r:id="rId1"/>
  <headerFooter alignWithMargins="0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82E4D9-D9AE-4152-85E6-DA43A488C252}">
  <sheetPr>
    <tabColor rgb="FF92D050"/>
  </sheetPr>
  <dimension ref="A1:E197"/>
  <sheetViews>
    <sheetView zoomScale="85" zoomScaleNormal="85" workbookViewId="0"/>
  </sheetViews>
  <sheetFormatPr defaultRowHeight="13"/>
  <cols>
    <col min="1" max="1" width="3.1796875" customWidth="1"/>
    <col min="2" max="2" width="14.36328125" customWidth="1"/>
    <col min="3" max="3" width="12.08984375" customWidth="1"/>
    <col min="4" max="4" width="19.7265625" customWidth="1"/>
    <col min="5" max="5" width="9.36328125" customWidth="1"/>
  </cols>
  <sheetData>
    <row r="1" spans="1:5" s="47" customFormat="1" ht="19">
      <c r="A1" s="47" t="s">
        <v>35</v>
      </c>
    </row>
    <row r="2" spans="1:5" s="47" customFormat="1" ht="6.5" customHeight="1"/>
    <row r="3" spans="1:5" ht="16.5">
      <c r="A3" s="40"/>
      <c r="B3" s="48" t="s">
        <v>22</v>
      </c>
    </row>
    <row r="5" spans="1:5">
      <c r="B5" s="52" t="s">
        <v>37</v>
      </c>
      <c r="C5" s="36"/>
      <c r="D5" s="36"/>
      <c r="E5" s="35"/>
    </row>
    <row r="6" spans="1:5" ht="9" customHeight="1"/>
    <row r="7" spans="1:5" ht="30.5" customHeight="1">
      <c r="B7" s="44" t="s">
        <v>20</v>
      </c>
      <c r="C7" s="49" t="s">
        <v>16</v>
      </c>
      <c r="D7" s="44" t="s">
        <v>17</v>
      </c>
      <c r="E7" s="44" t="s">
        <v>21</v>
      </c>
    </row>
    <row r="8" spans="1:5">
      <c r="B8" s="37" t="s">
        <v>53</v>
      </c>
      <c r="C8" s="38">
        <v>151230</v>
      </c>
      <c r="D8" s="37" t="s">
        <v>38</v>
      </c>
      <c r="E8" s="39" t="s">
        <v>18</v>
      </c>
    </row>
    <row r="9" spans="1:5">
      <c r="A9">
        <v>1</v>
      </c>
      <c r="B9" s="50"/>
      <c r="C9" s="42"/>
      <c r="D9" s="41"/>
      <c r="E9" s="43"/>
    </row>
    <row r="10" spans="1:5">
      <c r="A10">
        <v>2</v>
      </c>
      <c r="B10" s="50"/>
      <c r="C10" s="42"/>
      <c r="D10" s="41"/>
      <c r="E10" s="43"/>
    </row>
    <row r="11" spans="1:5">
      <c r="A11">
        <v>3</v>
      </c>
      <c r="B11" s="50"/>
      <c r="C11" s="42"/>
      <c r="D11" s="41"/>
      <c r="E11" s="43"/>
    </row>
    <row r="12" spans="1:5">
      <c r="A12">
        <v>4</v>
      </c>
      <c r="B12" s="50"/>
      <c r="C12" s="42"/>
      <c r="D12" s="41"/>
      <c r="E12" s="43"/>
    </row>
    <row r="13" spans="1:5">
      <c r="A13">
        <v>5</v>
      </c>
      <c r="B13" s="50"/>
      <c r="C13" s="42"/>
      <c r="D13" s="41"/>
      <c r="E13" s="43"/>
    </row>
    <row r="14" spans="1:5">
      <c r="A14">
        <v>6</v>
      </c>
      <c r="B14" s="50"/>
      <c r="C14" s="42"/>
      <c r="D14" s="41"/>
      <c r="E14" s="43"/>
    </row>
    <row r="15" spans="1:5">
      <c r="A15">
        <v>7</v>
      </c>
      <c r="B15" s="50"/>
      <c r="C15" s="42"/>
      <c r="D15" s="41"/>
      <c r="E15" s="43"/>
    </row>
    <row r="16" spans="1:5">
      <c r="A16">
        <v>8</v>
      </c>
      <c r="B16" s="50"/>
      <c r="C16" s="42"/>
      <c r="D16" s="41"/>
      <c r="E16" s="43"/>
    </row>
    <row r="17" spans="1:5">
      <c r="A17">
        <v>9</v>
      </c>
      <c r="B17" s="51"/>
      <c r="C17" s="42"/>
      <c r="D17" s="41"/>
      <c r="E17" s="43"/>
    </row>
    <row r="18" spans="1:5">
      <c r="A18">
        <v>10</v>
      </c>
      <c r="B18" s="50"/>
      <c r="C18" s="42"/>
      <c r="D18" s="41"/>
      <c r="E18" s="43"/>
    </row>
    <row r="19" spans="1:5">
      <c r="A19">
        <v>11</v>
      </c>
      <c r="B19" s="50"/>
      <c r="C19" s="42"/>
      <c r="D19" s="41"/>
      <c r="E19" s="43"/>
    </row>
    <row r="20" spans="1:5">
      <c r="A20">
        <v>12</v>
      </c>
      <c r="B20" s="51"/>
      <c r="C20" s="42"/>
      <c r="D20" s="41"/>
      <c r="E20" s="43"/>
    </row>
    <row r="21" spans="1:5">
      <c r="A21">
        <v>13</v>
      </c>
      <c r="B21" s="50"/>
      <c r="C21" s="42"/>
      <c r="D21" s="41"/>
      <c r="E21" s="43"/>
    </row>
    <row r="22" spans="1:5">
      <c r="A22">
        <v>14</v>
      </c>
      <c r="B22" s="50"/>
      <c r="C22" s="42"/>
      <c r="D22" s="41"/>
      <c r="E22" s="43"/>
    </row>
    <row r="23" spans="1:5">
      <c r="A23">
        <v>15</v>
      </c>
      <c r="B23" s="50"/>
      <c r="C23" s="42"/>
      <c r="D23" s="41"/>
      <c r="E23" s="43"/>
    </row>
    <row r="24" spans="1:5">
      <c r="A24">
        <v>16</v>
      </c>
      <c r="B24" s="50"/>
      <c r="C24" s="42"/>
      <c r="D24" s="41"/>
      <c r="E24" s="43"/>
    </row>
    <row r="25" spans="1:5">
      <c r="A25">
        <v>17</v>
      </c>
      <c r="B25" s="50"/>
      <c r="C25" s="42"/>
      <c r="D25" s="41"/>
      <c r="E25" s="43"/>
    </row>
    <row r="26" spans="1:5">
      <c r="A26">
        <v>18</v>
      </c>
      <c r="B26" s="50"/>
      <c r="C26" s="42"/>
      <c r="D26" s="41"/>
      <c r="E26" s="43"/>
    </row>
    <row r="27" spans="1:5">
      <c r="A27">
        <v>19</v>
      </c>
      <c r="B27" s="50"/>
      <c r="C27" s="42"/>
      <c r="D27" s="41"/>
      <c r="E27" s="43"/>
    </row>
    <row r="28" spans="1:5">
      <c r="A28">
        <v>20</v>
      </c>
      <c r="B28" s="50"/>
      <c r="C28" s="42"/>
      <c r="D28" s="41"/>
      <c r="E28" s="43"/>
    </row>
    <row r="29" spans="1:5">
      <c r="B29" s="37" t="s">
        <v>19</v>
      </c>
      <c r="C29" s="38">
        <f>SUM(C9:C28)</f>
        <v>0</v>
      </c>
      <c r="D29" s="45"/>
      <c r="E29" s="45"/>
    </row>
    <row r="33" spans="1:5">
      <c r="B33" s="52" t="s">
        <v>37</v>
      </c>
      <c r="C33" s="36"/>
      <c r="D33" s="36"/>
      <c r="E33" s="35"/>
    </row>
    <row r="34" spans="1:5" ht="9" customHeight="1"/>
    <row r="35" spans="1:5" ht="28.5" customHeight="1">
      <c r="B35" s="44" t="s">
        <v>20</v>
      </c>
      <c r="C35" s="44" t="s">
        <v>16</v>
      </c>
      <c r="D35" s="44" t="s">
        <v>17</v>
      </c>
      <c r="E35" s="44" t="s">
        <v>21</v>
      </c>
    </row>
    <row r="36" spans="1:5">
      <c r="B36" s="37" t="s">
        <v>54</v>
      </c>
      <c r="C36" s="38">
        <v>3321</v>
      </c>
      <c r="D36" s="37" t="s">
        <v>57</v>
      </c>
      <c r="E36" s="39" t="s">
        <v>18</v>
      </c>
    </row>
    <row r="37" spans="1:5">
      <c r="A37">
        <v>1</v>
      </c>
      <c r="B37" s="50"/>
      <c r="C37" s="42"/>
      <c r="D37" s="41"/>
      <c r="E37" s="43"/>
    </row>
    <row r="38" spans="1:5">
      <c r="A38">
        <v>2</v>
      </c>
      <c r="B38" s="50"/>
      <c r="C38" s="42"/>
      <c r="D38" s="41"/>
      <c r="E38" s="43"/>
    </row>
    <row r="39" spans="1:5">
      <c r="A39">
        <v>3</v>
      </c>
      <c r="B39" s="50"/>
      <c r="C39" s="42"/>
      <c r="D39" s="41"/>
      <c r="E39" s="43"/>
    </row>
    <row r="40" spans="1:5">
      <c r="A40">
        <v>4</v>
      </c>
      <c r="B40" s="50"/>
      <c r="C40" s="42"/>
      <c r="D40" s="41"/>
      <c r="E40" s="43"/>
    </row>
    <row r="41" spans="1:5">
      <c r="A41">
        <v>5</v>
      </c>
      <c r="B41" s="50"/>
      <c r="C41" s="42"/>
      <c r="D41" s="41"/>
      <c r="E41" s="43"/>
    </row>
    <row r="42" spans="1:5">
      <c r="A42">
        <v>6</v>
      </c>
      <c r="B42" s="50"/>
      <c r="C42" s="42"/>
      <c r="D42" s="41"/>
      <c r="E42" s="43"/>
    </row>
    <row r="43" spans="1:5">
      <c r="A43">
        <v>7</v>
      </c>
      <c r="B43" s="50"/>
      <c r="C43" s="42"/>
      <c r="D43" s="41"/>
      <c r="E43" s="43"/>
    </row>
    <row r="44" spans="1:5">
      <c r="A44">
        <v>8</v>
      </c>
      <c r="B44" s="50"/>
      <c r="C44" s="42"/>
      <c r="D44" s="41"/>
      <c r="E44" s="43"/>
    </row>
    <row r="45" spans="1:5">
      <c r="A45">
        <v>9</v>
      </c>
      <c r="B45" s="51"/>
      <c r="C45" s="42"/>
      <c r="D45" s="41"/>
      <c r="E45" s="43"/>
    </row>
    <row r="46" spans="1:5">
      <c r="A46">
        <v>10</v>
      </c>
      <c r="B46" s="50"/>
      <c r="C46" s="42"/>
      <c r="D46" s="41"/>
      <c r="E46" s="43"/>
    </row>
    <row r="47" spans="1:5">
      <c r="A47">
        <v>11</v>
      </c>
      <c r="B47" s="50"/>
      <c r="C47" s="42"/>
      <c r="D47" s="41"/>
      <c r="E47" s="43"/>
    </row>
    <row r="48" spans="1:5">
      <c r="A48">
        <v>12</v>
      </c>
      <c r="B48" s="51"/>
      <c r="C48" s="42"/>
      <c r="D48" s="41"/>
      <c r="E48" s="43"/>
    </row>
    <row r="49" spans="1:5">
      <c r="A49">
        <v>13</v>
      </c>
      <c r="B49" s="50"/>
      <c r="C49" s="42"/>
      <c r="D49" s="41"/>
      <c r="E49" s="43"/>
    </row>
    <row r="50" spans="1:5">
      <c r="A50">
        <v>14</v>
      </c>
      <c r="B50" s="50"/>
      <c r="C50" s="42"/>
      <c r="D50" s="41"/>
      <c r="E50" s="43"/>
    </row>
    <row r="51" spans="1:5">
      <c r="A51">
        <v>15</v>
      </c>
      <c r="B51" s="50"/>
      <c r="C51" s="42"/>
      <c r="D51" s="41"/>
      <c r="E51" s="43"/>
    </row>
    <row r="52" spans="1:5">
      <c r="A52">
        <v>16</v>
      </c>
      <c r="B52" s="50"/>
      <c r="C52" s="42"/>
      <c r="D52" s="41"/>
      <c r="E52" s="43"/>
    </row>
    <row r="53" spans="1:5">
      <c r="A53">
        <v>17</v>
      </c>
      <c r="B53" s="50"/>
      <c r="C53" s="42"/>
      <c r="D53" s="41"/>
      <c r="E53" s="43"/>
    </row>
    <row r="54" spans="1:5">
      <c r="A54">
        <v>18</v>
      </c>
      <c r="B54" s="50"/>
      <c r="C54" s="42"/>
      <c r="D54" s="41"/>
      <c r="E54" s="43"/>
    </row>
    <row r="55" spans="1:5">
      <c r="A55">
        <v>19</v>
      </c>
      <c r="B55" s="50"/>
      <c r="C55" s="42"/>
      <c r="D55" s="41"/>
      <c r="E55" s="43"/>
    </row>
    <row r="56" spans="1:5">
      <c r="A56">
        <v>20</v>
      </c>
      <c r="B56" s="50"/>
      <c r="C56" s="42"/>
      <c r="D56" s="41"/>
      <c r="E56" s="43"/>
    </row>
    <row r="57" spans="1:5">
      <c r="B57" s="37" t="s">
        <v>19</v>
      </c>
      <c r="C57" s="38">
        <f>SUM(C37:C56)</f>
        <v>0</v>
      </c>
      <c r="D57" s="45"/>
      <c r="E57" s="45"/>
    </row>
    <row r="61" spans="1:5">
      <c r="B61" s="52" t="s">
        <v>37</v>
      </c>
      <c r="C61" s="36"/>
      <c r="D61" s="36"/>
      <c r="E61" s="35"/>
    </row>
    <row r="62" spans="1:5" ht="9" customHeight="1"/>
    <row r="63" spans="1:5" ht="30" customHeight="1">
      <c r="B63" s="44" t="s">
        <v>20</v>
      </c>
      <c r="C63" s="44" t="s">
        <v>16</v>
      </c>
      <c r="D63" s="44" t="s">
        <v>17</v>
      </c>
      <c r="E63" s="44" t="s">
        <v>21</v>
      </c>
    </row>
    <row r="64" spans="1:5">
      <c r="B64" s="37" t="s">
        <v>55</v>
      </c>
      <c r="C64" s="38">
        <v>111445</v>
      </c>
      <c r="D64" s="37" t="s">
        <v>57</v>
      </c>
      <c r="E64" s="39" t="s">
        <v>18</v>
      </c>
    </row>
    <row r="65" spans="1:5">
      <c r="A65">
        <v>1</v>
      </c>
      <c r="B65" s="50"/>
      <c r="C65" s="42"/>
      <c r="D65" s="41"/>
      <c r="E65" s="43"/>
    </row>
    <row r="66" spans="1:5">
      <c r="A66">
        <v>2</v>
      </c>
      <c r="B66" s="50"/>
      <c r="C66" s="42"/>
      <c r="D66" s="41"/>
      <c r="E66" s="43"/>
    </row>
    <row r="67" spans="1:5">
      <c r="A67">
        <v>3</v>
      </c>
      <c r="B67" s="50"/>
      <c r="C67" s="42"/>
      <c r="D67" s="41"/>
      <c r="E67" s="43"/>
    </row>
    <row r="68" spans="1:5">
      <c r="A68">
        <v>4</v>
      </c>
      <c r="B68" s="50"/>
      <c r="C68" s="42"/>
      <c r="D68" s="41"/>
      <c r="E68" s="43"/>
    </row>
    <row r="69" spans="1:5">
      <c r="A69">
        <v>5</v>
      </c>
      <c r="B69" s="50"/>
      <c r="C69" s="42"/>
      <c r="D69" s="41"/>
      <c r="E69" s="43"/>
    </row>
    <row r="70" spans="1:5">
      <c r="A70">
        <v>6</v>
      </c>
      <c r="B70" s="50"/>
      <c r="C70" s="42"/>
      <c r="D70" s="41"/>
      <c r="E70" s="43"/>
    </row>
    <row r="71" spans="1:5">
      <c r="A71">
        <v>7</v>
      </c>
      <c r="B71" s="50"/>
      <c r="C71" s="42"/>
      <c r="D71" s="41"/>
      <c r="E71" s="43"/>
    </row>
    <row r="72" spans="1:5">
      <c r="A72">
        <v>8</v>
      </c>
      <c r="B72" s="50"/>
      <c r="C72" s="42"/>
      <c r="D72" s="41"/>
      <c r="E72" s="43"/>
    </row>
    <row r="73" spans="1:5">
      <c r="A73">
        <v>9</v>
      </c>
      <c r="B73" s="51"/>
      <c r="C73" s="42"/>
      <c r="D73" s="41"/>
      <c r="E73" s="43"/>
    </row>
    <row r="74" spans="1:5">
      <c r="A74">
        <v>10</v>
      </c>
      <c r="B74" s="50"/>
      <c r="C74" s="42"/>
      <c r="D74" s="41"/>
      <c r="E74" s="43"/>
    </row>
    <row r="75" spans="1:5">
      <c r="A75">
        <v>11</v>
      </c>
      <c r="B75" s="50"/>
      <c r="C75" s="42"/>
      <c r="D75" s="41"/>
      <c r="E75" s="43"/>
    </row>
    <row r="76" spans="1:5">
      <c r="A76">
        <v>12</v>
      </c>
      <c r="B76" s="51"/>
      <c r="C76" s="42"/>
      <c r="D76" s="41"/>
      <c r="E76" s="43"/>
    </row>
    <row r="77" spans="1:5">
      <c r="A77">
        <v>13</v>
      </c>
      <c r="B77" s="50"/>
      <c r="C77" s="42"/>
      <c r="D77" s="41"/>
      <c r="E77" s="43"/>
    </row>
    <row r="78" spans="1:5">
      <c r="A78">
        <v>14</v>
      </c>
      <c r="B78" s="50"/>
      <c r="C78" s="42"/>
      <c r="D78" s="41"/>
      <c r="E78" s="43"/>
    </row>
    <row r="79" spans="1:5">
      <c r="A79">
        <v>15</v>
      </c>
      <c r="B79" s="50"/>
      <c r="C79" s="42"/>
      <c r="D79" s="41"/>
      <c r="E79" s="43"/>
    </row>
    <row r="80" spans="1:5">
      <c r="A80">
        <v>16</v>
      </c>
      <c r="B80" s="50"/>
      <c r="C80" s="42"/>
      <c r="D80" s="41"/>
      <c r="E80" s="43"/>
    </row>
    <row r="81" spans="1:5">
      <c r="A81">
        <v>17</v>
      </c>
      <c r="B81" s="50"/>
      <c r="C81" s="42"/>
      <c r="D81" s="41"/>
      <c r="E81" s="43"/>
    </row>
    <row r="82" spans="1:5">
      <c r="A82">
        <v>18</v>
      </c>
      <c r="B82" s="50"/>
      <c r="C82" s="42"/>
      <c r="D82" s="41"/>
      <c r="E82" s="43"/>
    </row>
    <row r="83" spans="1:5">
      <c r="A83">
        <v>19</v>
      </c>
      <c r="B83" s="50"/>
      <c r="C83" s="42"/>
      <c r="D83" s="41"/>
      <c r="E83" s="43"/>
    </row>
    <row r="84" spans="1:5">
      <c r="A84">
        <v>20</v>
      </c>
      <c r="B84" s="50"/>
      <c r="C84" s="42"/>
      <c r="D84" s="41"/>
      <c r="E84" s="43"/>
    </row>
    <row r="85" spans="1:5">
      <c r="B85" s="37" t="s">
        <v>19</v>
      </c>
      <c r="C85" s="38">
        <f>SUM(C65:C84)</f>
        <v>0</v>
      </c>
      <c r="D85" s="45"/>
      <c r="E85" s="45"/>
    </row>
    <row r="89" spans="1:5">
      <c r="B89" s="52" t="s">
        <v>37</v>
      </c>
      <c r="C89" s="36"/>
      <c r="D89" s="36"/>
      <c r="E89" s="35"/>
    </row>
    <row r="90" spans="1:5" ht="9" customHeight="1"/>
    <row r="91" spans="1:5" ht="25" customHeight="1">
      <c r="B91" s="44" t="s">
        <v>20</v>
      </c>
      <c r="C91" s="44" t="s">
        <v>16</v>
      </c>
      <c r="D91" s="44" t="s">
        <v>17</v>
      </c>
      <c r="E91" s="44" t="s">
        <v>21</v>
      </c>
    </row>
    <row r="92" spans="1:5">
      <c r="B92" s="37" t="s">
        <v>54</v>
      </c>
      <c r="C92" s="38">
        <v>123345</v>
      </c>
      <c r="D92" s="37" t="s">
        <v>57</v>
      </c>
      <c r="E92" s="39" t="s">
        <v>18</v>
      </c>
    </row>
    <row r="93" spans="1:5">
      <c r="A93">
        <v>1</v>
      </c>
      <c r="B93" s="50"/>
      <c r="C93" s="42"/>
      <c r="D93" s="41"/>
      <c r="E93" s="43"/>
    </row>
    <row r="94" spans="1:5">
      <c r="A94">
        <v>2</v>
      </c>
      <c r="B94" s="50"/>
      <c r="C94" s="42"/>
      <c r="D94" s="41"/>
      <c r="E94" s="43"/>
    </row>
    <row r="95" spans="1:5">
      <c r="A95">
        <v>3</v>
      </c>
      <c r="B95" s="50"/>
      <c r="C95" s="42"/>
      <c r="D95" s="41"/>
      <c r="E95" s="43"/>
    </row>
    <row r="96" spans="1:5">
      <c r="A96">
        <v>4</v>
      </c>
      <c r="B96" s="50"/>
      <c r="C96" s="42"/>
      <c r="D96" s="41"/>
      <c r="E96" s="43"/>
    </row>
    <row r="97" spans="1:5">
      <c r="A97">
        <v>5</v>
      </c>
      <c r="B97" s="50"/>
      <c r="C97" s="42"/>
      <c r="D97" s="41"/>
      <c r="E97" s="43"/>
    </row>
    <row r="98" spans="1:5">
      <c r="A98">
        <v>6</v>
      </c>
      <c r="B98" s="50"/>
      <c r="C98" s="42"/>
      <c r="D98" s="41"/>
      <c r="E98" s="43"/>
    </row>
    <row r="99" spans="1:5">
      <c r="A99">
        <v>7</v>
      </c>
      <c r="B99" s="50"/>
      <c r="C99" s="42"/>
      <c r="D99" s="41"/>
      <c r="E99" s="43"/>
    </row>
    <row r="100" spans="1:5">
      <c r="A100">
        <v>8</v>
      </c>
      <c r="B100" s="50"/>
      <c r="C100" s="42"/>
      <c r="D100" s="41"/>
      <c r="E100" s="43"/>
    </row>
    <row r="101" spans="1:5">
      <c r="A101">
        <v>9</v>
      </c>
      <c r="B101" s="51"/>
      <c r="C101" s="42"/>
      <c r="D101" s="41"/>
      <c r="E101" s="43"/>
    </row>
    <row r="102" spans="1:5">
      <c r="A102">
        <v>10</v>
      </c>
      <c r="B102" s="50"/>
      <c r="C102" s="42"/>
      <c r="D102" s="41"/>
      <c r="E102" s="43"/>
    </row>
    <row r="103" spans="1:5">
      <c r="A103">
        <v>11</v>
      </c>
      <c r="B103" s="50"/>
      <c r="C103" s="42"/>
      <c r="D103" s="41"/>
      <c r="E103" s="43"/>
    </row>
    <row r="104" spans="1:5">
      <c r="A104">
        <v>12</v>
      </c>
      <c r="B104" s="51"/>
      <c r="C104" s="42"/>
      <c r="D104" s="41"/>
      <c r="E104" s="43"/>
    </row>
    <row r="105" spans="1:5">
      <c r="A105">
        <v>13</v>
      </c>
      <c r="B105" s="50"/>
      <c r="C105" s="42"/>
      <c r="D105" s="41"/>
      <c r="E105" s="43"/>
    </row>
    <row r="106" spans="1:5">
      <c r="A106">
        <v>14</v>
      </c>
      <c r="B106" s="50"/>
      <c r="C106" s="42"/>
      <c r="D106" s="41"/>
      <c r="E106" s="43"/>
    </row>
    <row r="107" spans="1:5">
      <c r="A107">
        <v>15</v>
      </c>
      <c r="B107" s="50"/>
      <c r="C107" s="42"/>
      <c r="D107" s="41"/>
      <c r="E107" s="43"/>
    </row>
    <row r="108" spans="1:5">
      <c r="A108">
        <v>16</v>
      </c>
      <c r="B108" s="50"/>
      <c r="C108" s="42"/>
      <c r="D108" s="41"/>
      <c r="E108" s="43"/>
    </row>
    <row r="109" spans="1:5">
      <c r="A109">
        <v>17</v>
      </c>
      <c r="B109" s="50"/>
      <c r="C109" s="42"/>
      <c r="D109" s="41"/>
      <c r="E109" s="43"/>
    </row>
    <row r="110" spans="1:5">
      <c r="A110">
        <v>18</v>
      </c>
      <c r="B110" s="50"/>
      <c r="C110" s="42"/>
      <c r="D110" s="41"/>
      <c r="E110" s="43"/>
    </row>
    <row r="111" spans="1:5">
      <c r="A111">
        <v>19</v>
      </c>
      <c r="B111" s="50"/>
      <c r="C111" s="42"/>
      <c r="D111" s="41"/>
      <c r="E111" s="43"/>
    </row>
    <row r="112" spans="1:5">
      <c r="A112">
        <v>20</v>
      </c>
      <c r="B112" s="50"/>
      <c r="C112" s="42"/>
      <c r="D112" s="41"/>
      <c r="E112" s="43"/>
    </row>
    <row r="113" spans="1:5">
      <c r="B113" s="37" t="s">
        <v>19</v>
      </c>
      <c r="C113" s="38">
        <f>SUM(C93:C112)</f>
        <v>0</v>
      </c>
      <c r="D113" s="45"/>
      <c r="E113" s="45"/>
    </row>
    <row r="117" spans="1:5">
      <c r="B117" s="52" t="s">
        <v>37</v>
      </c>
      <c r="C117" s="36"/>
      <c r="D117" s="36"/>
      <c r="E117" s="35"/>
    </row>
    <row r="118" spans="1:5" ht="9" customHeight="1"/>
    <row r="119" spans="1:5" ht="25" customHeight="1">
      <c r="B119" s="44" t="s">
        <v>20</v>
      </c>
      <c r="C119" s="44" t="s">
        <v>16</v>
      </c>
      <c r="D119" s="44" t="s">
        <v>17</v>
      </c>
      <c r="E119" s="44" t="s">
        <v>21</v>
      </c>
    </row>
    <row r="120" spans="1:5">
      <c r="B120" s="37" t="s">
        <v>53</v>
      </c>
      <c r="C120" s="38">
        <v>3567</v>
      </c>
      <c r="D120" s="37" t="s">
        <v>57</v>
      </c>
      <c r="E120" s="39" t="s">
        <v>18</v>
      </c>
    </row>
    <row r="121" spans="1:5">
      <c r="A121">
        <v>1</v>
      </c>
      <c r="B121" s="50"/>
      <c r="C121" s="42"/>
      <c r="D121" s="41"/>
      <c r="E121" s="43"/>
    </row>
    <row r="122" spans="1:5">
      <c r="A122">
        <v>2</v>
      </c>
      <c r="B122" s="50"/>
      <c r="C122" s="42"/>
      <c r="D122" s="41"/>
      <c r="E122" s="43"/>
    </row>
    <row r="123" spans="1:5">
      <c r="A123">
        <v>3</v>
      </c>
      <c r="B123" s="50"/>
      <c r="C123" s="42"/>
      <c r="D123" s="41"/>
      <c r="E123" s="43"/>
    </row>
    <row r="124" spans="1:5">
      <c r="A124">
        <v>4</v>
      </c>
      <c r="B124" s="50"/>
      <c r="C124" s="42"/>
      <c r="D124" s="41"/>
      <c r="E124" s="43"/>
    </row>
    <row r="125" spans="1:5">
      <c r="A125">
        <v>5</v>
      </c>
      <c r="B125" s="50"/>
      <c r="C125" s="42"/>
      <c r="D125" s="41"/>
      <c r="E125" s="43"/>
    </row>
    <row r="126" spans="1:5">
      <c r="A126">
        <v>6</v>
      </c>
      <c r="B126" s="50"/>
      <c r="C126" s="42"/>
      <c r="D126" s="41"/>
      <c r="E126" s="43"/>
    </row>
    <row r="127" spans="1:5">
      <c r="A127">
        <v>7</v>
      </c>
      <c r="B127" s="50"/>
      <c r="C127" s="42"/>
      <c r="D127" s="41"/>
      <c r="E127" s="43"/>
    </row>
    <row r="128" spans="1:5">
      <c r="A128">
        <v>8</v>
      </c>
      <c r="B128" s="50"/>
      <c r="C128" s="42"/>
      <c r="D128" s="41"/>
      <c r="E128" s="43"/>
    </row>
    <row r="129" spans="1:5">
      <c r="A129">
        <v>9</v>
      </c>
      <c r="B129" s="51"/>
      <c r="C129" s="42"/>
      <c r="D129" s="41"/>
      <c r="E129" s="43"/>
    </row>
    <row r="130" spans="1:5">
      <c r="A130">
        <v>10</v>
      </c>
      <c r="B130" s="50"/>
      <c r="C130" s="42"/>
      <c r="D130" s="41"/>
      <c r="E130" s="43"/>
    </row>
    <row r="131" spans="1:5">
      <c r="A131">
        <v>11</v>
      </c>
      <c r="B131" s="50"/>
      <c r="C131" s="42"/>
      <c r="D131" s="41"/>
      <c r="E131" s="43"/>
    </row>
    <row r="132" spans="1:5">
      <c r="A132">
        <v>12</v>
      </c>
      <c r="B132" s="51"/>
      <c r="C132" s="42"/>
      <c r="D132" s="41"/>
      <c r="E132" s="43"/>
    </row>
    <row r="133" spans="1:5">
      <c r="A133">
        <v>13</v>
      </c>
      <c r="B133" s="50"/>
      <c r="C133" s="42"/>
      <c r="D133" s="41"/>
      <c r="E133" s="43"/>
    </row>
    <row r="134" spans="1:5">
      <c r="A134">
        <v>14</v>
      </c>
      <c r="B134" s="50"/>
      <c r="C134" s="42"/>
      <c r="D134" s="41"/>
      <c r="E134" s="43"/>
    </row>
    <row r="135" spans="1:5">
      <c r="A135">
        <v>15</v>
      </c>
      <c r="B135" s="50"/>
      <c r="C135" s="42"/>
      <c r="D135" s="41"/>
      <c r="E135" s="43"/>
    </row>
    <row r="136" spans="1:5">
      <c r="A136">
        <v>16</v>
      </c>
      <c r="B136" s="50"/>
      <c r="C136" s="42"/>
      <c r="D136" s="41"/>
      <c r="E136" s="43"/>
    </row>
    <row r="137" spans="1:5">
      <c r="A137">
        <v>17</v>
      </c>
      <c r="B137" s="50"/>
      <c r="C137" s="42"/>
      <c r="D137" s="41"/>
      <c r="E137" s="43"/>
    </row>
    <row r="138" spans="1:5">
      <c r="A138">
        <v>18</v>
      </c>
      <c r="B138" s="50"/>
      <c r="C138" s="42"/>
      <c r="D138" s="41"/>
      <c r="E138" s="43"/>
    </row>
    <row r="139" spans="1:5">
      <c r="A139">
        <v>19</v>
      </c>
      <c r="B139" s="50"/>
      <c r="C139" s="42"/>
      <c r="D139" s="41"/>
      <c r="E139" s="43"/>
    </row>
    <row r="140" spans="1:5">
      <c r="A140">
        <v>20</v>
      </c>
      <c r="B140" s="50"/>
      <c r="C140" s="42"/>
      <c r="D140" s="41"/>
      <c r="E140" s="43"/>
    </row>
    <row r="141" spans="1:5">
      <c r="B141" s="37" t="s">
        <v>19</v>
      </c>
      <c r="C141" s="38">
        <f>SUM(C121:C140)</f>
        <v>0</v>
      </c>
      <c r="D141" s="45"/>
      <c r="E141" s="45"/>
    </row>
    <row r="145" spans="1:5" s="53" customFormat="1">
      <c r="B145" s="54" t="s">
        <v>36</v>
      </c>
      <c r="C145" s="55"/>
      <c r="D145" s="55"/>
      <c r="E145" s="56"/>
    </row>
    <row r="146" spans="1:5" ht="9" customHeight="1"/>
    <row r="147" spans="1:5" ht="28.5" customHeight="1">
      <c r="B147" s="44" t="s">
        <v>20</v>
      </c>
      <c r="C147" s="44" t="s">
        <v>16</v>
      </c>
      <c r="D147" s="44" t="s">
        <v>17</v>
      </c>
      <c r="E147" s="44" t="s">
        <v>21</v>
      </c>
    </row>
    <row r="148" spans="1:5">
      <c r="B148" s="37" t="s">
        <v>56</v>
      </c>
      <c r="C148" s="38">
        <v>5625</v>
      </c>
      <c r="D148" s="37" t="s">
        <v>57</v>
      </c>
      <c r="E148" s="39" t="s">
        <v>18</v>
      </c>
    </row>
    <row r="149" spans="1:5">
      <c r="A149">
        <v>1</v>
      </c>
      <c r="B149" s="50"/>
      <c r="C149" s="42"/>
      <c r="D149" s="41"/>
      <c r="E149" s="43"/>
    </row>
    <row r="150" spans="1:5">
      <c r="A150">
        <v>2</v>
      </c>
      <c r="B150" s="50"/>
      <c r="C150" s="42"/>
      <c r="D150" s="41"/>
      <c r="E150" s="43"/>
    </row>
    <row r="151" spans="1:5">
      <c r="A151">
        <v>3</v>
      </c>
      <c r="B151" s="50"/>
      <c r="C151" s="42"/>
      <c r="D151" s="41"/>
      <c r="E151" s="43"/>
    </row>
    <row r="152" spans="1:5">
      <c r="A152">
        <v>4</v>
      </c>
      <c r="B152" s="50"/>
      <c r="C152" s="42"/>
      <c r="D152" s="41"/>
      <c r="E152" s="43"/>
    </row>
    <row r="153" spans="1:5">
      <c r="A153">
        <v>5</v>
      </c>
      <c r="B153" s="50"/>
      <c r="C153" s="42"/>
      <c r="D153" s="41"/>
      <c r="E153" s="43"/>
    </row>
    <row r="154" spans="1:5">
      <c r="A154">
        <v>6</v>
      </c>
      <c r="B154" s="50"/>
      <c r="C154" s="42"/>
      <c r="D154" s="41"/>
      <c r="E154" s="43"/>
    </row>
    <row r="155" spans="1:5">
      <c r="A155">
        <v>7</v>
      </c>
      <c r="B155" s="50"/>
      <c r="C155" s="42"/>
      <c r="D155" s="41"/>
      <c r="E155" s="43"/>
    </row>
    <row r="156" spans="1:5">
      <c r="A156">
        <v>8</v>
      </c>
      <c r="B156" s="50"/>
      <c r="C156" s="42"/>
      <c r="D156" s="41"/>
      <c r="E156" s="43"/>
    </row>
    <row r="157" spans="1:5">
      <c r="A157">
        <v>9</v>
      </c>
      <c r="B157" s="51"/>
      <c r="C157" s="42"/>
      <c r="D157" s="41"/>
      <c r="E157" s="43"/>
    </row>
    <row r="158" spans="1:5">
      <c r="A158">
        <v>10</v>
      </c>
      <c r="B158" s="50"/>
      <c r="C158" s="42"/>
      <c r="D158" s="41"/>
      <c r="E158" s="43"/>
    </row>
    <row r="159" spans="1:5">
      <c r="A159">
        <v>11</v>
      </c>
      <c r="B159" s="50"/>
      <c r="C159" s="42"/>
      <c r="D159" s="41"/>
      <c r="E159" s="43"/>
    </row>
    <row r="160" spans="1:5">
      <c r="A160">
        <v>12</v>
      </c>
      <c r="B160" s="51"/>
      <c r="C160" s="42"/>
      <c r="D160" s="41"/>
      <c r="E160" s="43"/>
    </row>
    <row r="161" spans="1:5">
      <c r="A161">
        <v>13</v>
      </c>
      <c r="B161" s="50"/>
      <c r="C161" s="42"/>
      <c r="D161" s="41"/>
      <c r="E161" s="43"/>
    </row>
    <row r="162" spans="1:5">
      <c r="A162">
        <v>14</v>
      </c>
      <c r="B162" s="50"/>
      <c r="C162" s="42"/>
      <c r="D162" s="41"/>
      <c r="E162" s="43"/>
    </row>
    <row r="163" spans="1:5">
      <c r="A163">
        <v>15</v>
      </c>
      <c r="B163" s="50"/>
      <c r="C163" s="42"/>
      <c r="D163" s="41"/>
      <c r="E163" s="43"/>
    </row>
    <row r="164" spans="1:5">
      <c r="A164">
        <v>16</v>
      </c>
      <c r="B164" s="50"/>
      <c r="C164" s="42"/>
      <c r="D164" s="41"/>
      <c r="E164" s="43"/>
    </row>
    <row r="165" spans="1:5">
      <c r="A165">
        <v>17</v>
      </c>
      <c r="B165" s="50"/>
      <c r="C165" s="42"/>
      <c r="D165" s="41"/>
      <c r="E165" s="43"/>
    </row>
    <row r="166" spans="1:5">
      <c r="A166">
        <v>18</v>
      </c>
      <c r="B166" s="50"/>
      <c r="C166" s="42"/>
      <c r="D166" s="41"/>
      <c r="E166" s="43"/>
    </row>
    <row r="167" spans="1:5">
      <c r="A167">
        <v>19</v>
      </c>
      <c r="B167" s="50"/>
      <c r="C167" s="42"/>
      <c r="D167" s="41"/>
      <c r="E167" s="43"/>
    </row>
    <row r="168" spans="1:5">
      <c r="A168">
        <v>20</v>
      </c>
      <c r="B168" s="50"/>
      <c r="C168" s="42"/>
      <c r="D168" s="41"/>
      <c r="E168" s="43"/>
    </row>
    <row r="169" spans="1:5">
      <c r="B169" s="37" t="s">
        <v>19</v>
      </c>
      <c r="C169" s="38">
        <f>SUM(C149:C168)</f>
        <v>0</v>
      </c>
      <c r="D169" s="45"/>
      <c r="E169" s="45"/>
    </row>
    <row r="173" spans="1:5">
      <c r="B173" s="46" t="s">
        <v>23</v>
      </c>
      <c r="C173" s="36"/>
      <c r="D173" s="36"/>
      <c r="E173" s="35"/>
    </row>
    <row r="174" spans="1:5" ht="9" customHeight="1"/>
    <row r="175" spans="1:5" ht="30.5" customHeight="1">
      <c r="B175" s="44" t="s">
        <v>20</v>
      </c>
      <c r="C175" s="44" t="s">
        <v>16</v>
      </c>
      <c r="D175" s="44" t="s">
        <v>17</v>
      </c>
      <c r="E175" s="44" t="s">
        <v>21</v>
      </c>
    </row>
    <row r="176" spans="1:5">
      <c r="B176" s="37" t="s">
        <v>53</v>
      </c>
      <c r="C176" s="38">
        <v>2345</v>
      </c>
      <c r="D176" s="37" t="s">
        <v>57</v>
      </c>
      <c r="E176" s="39" t="s">
        <v>18</v>
      </c>
    </row>
    <row r="177" spans="1:5">
      <c r="A177">
        <v>1</v>
      </c>
      <c r="B177" s="50"/>
      <c r="C177" s="42"/>
      <c r="D177" s="41"/>
      <c r="E177" s="43"/>
    </row>
    <row r="178" spans="1:5">
      <c r="A178">
        <v>2</v>
      </c>
      <c r="B178" s="50"/>
      <c r="C178" s="42"/>
      <c r="D178" s="41"/>
      <c r="E178" s="43"/>
    </row>
    <row r="179" spans="1:5">
      <c r="A179">
        <v>3</v>
      </c>
      <c r="B179" s="50"/>
      <c r="C179" s="42"/>
      <c r="D179" s="41"/>
      <c r="E179" s="43"/>
    </row>
    <row r="180" spans="1:5">
      <c r="A180">
        <v>4</v>
      </c>
      <c r="B180" s="50"/>
      <c r="C180" s="42"/>
      <c r="D180" s="41"/>
      <c r="E180" s="43"/>
    </row>
    <row r="181" spans="1:5">
      <c r="A181">
        <v>5</v>
      </c>
      <c r="B181" s="50"/>
      <c r="C181" s="42"/>
      <c r="D181" s="41"/>
      <c r="E181" s="43"/>
    </row>
    <row r="182" spans="1:5">
      <c r="A182">
        <v>6</v>
      </c>
      <c r="B182" s="50"/>
      <c r="C182" s="42"/>
      <c r="D182" s="41"/>
      <c r="E182" s="43"/>
    </row>
    <row r="183" spans="1:5">
      <c r="A183">
        <v>7</v>
      </c>
      <c r="B183" s="50"/>
      <c r="C183" s="42"/>
      <c r="D183" s="41"/>
      <c r="E183" s="43"/>
    </row>
    <row r="184" spans="1:5">
      <c r="A184">
        <v>8</v>
      </c>
      <c r="B184" s="50"/>
      <c r="C184" s="42"/>
      <c r="D184" s="41"/>
      <c r="E184" s="43"/>
    </row>
    <row r="185" spans="1:5">
      <c r="A185">
        <v>9</v>
      </c>
      <c r="B185" s="51"/>
      <c r="C185" s="42"/>
      <c r="D185" s="41"/>
      <c r="E185" s="43"/>
    </row>
    <row r="186" spans="1:5">
      <c r="A186">
        <v>10</v>
      </c>
      <c r="B186" s="50"/>
      <c r="C186" s="42"/>
      <c r="D186" s="41"/>
      <c r="E186" s="43"/>
    </row>
    <row r="187" spans="1:5">
      <c r="A187">
        <v>11</v>
      </c>
      <c r="B187" s="50"/>
      <c r="C187" s="42"/>
      <c r="D187" s="41"/>
      <c r="E187" s="43"/>
    </row>
    <row r="188" spans="1:5">
      <c r="A188">
        <v>12</v>
      </c>
      <c r="B188" s="51"/>
      <c r="C188" s="42"/>
      <c r="D188" s="41"/>
      <c r="E188" s="43"/>
    </row>
    <row r="189" spans="1:5">
      <c r="A189">
        <v>13</v>
      </c>
      <c r="B189" s="50"/>
      <c r="C189" s="42"/>
      <c r="D189" s="41"/>
      <c r="E189" s="43"/>
    </row>
    <row r="190" spans="1:5">
      <c r="A190">
        <v>14</v>
      </c>
      <c r="B190" s="50"/>
      <c r="C190" s="42"/>
      <c r="D190" s="41"/>
      <c r="E190" s="43"/>
    </row>
    <row r="191" spans="1:5">
      <c r="A191">
        <v>15</v>
      </c>
      <c r="B191" s="50"/>
      <c r="C191" s="42"/>
      <c r="D191" s="41"/>
      <c r="E191" s="43"/>
    </row>
    <row r="192" spans="1:5">
      <c r="A192">
        <v>16</v>
      </c>
      <c r="B192" s="50"/>
      <c r="C192" s="42"/>
      <c r="D192" s="41"/>
      <c r="E192" s="43"/>
    </row>
    <row r="193" spans="1:5">
      <c r="A193">
        <v>17</v>
      </c>
      <c r="B193" s="50"/>
      <c r="C193" s="42"/>
      <c r="D193" s="41"/>
      <c r="E193" s="43"/>
    </row>
    <row r="194" spans="1:5">
      <c r="A194">
        <v>18</v>
      </c>
      <c r="B194" s="50"/>
      <c r="C194" s="42"/>
      <c r="D194" s="41"/>
      <c r="E194" s="43"/>
    </row>
    <row r="195" spans="1:5">
      <c r="A195">
        <v>19</v>
      </c>
      <c r="B195" s="50"/>
      <c r="C195" s="42"/>
      <c r="D195" s="41"/>
      <c r="E195" s="43"/>
    </row>
    <row r="196" spans="1:5">
      <c r="A196">
        <v>20</v>
      </c>
      <c r="B196" s="50"/>
      <c r="C196" s="42"/>
      <c r="D196" s="41"/>
      <c r="E196" s="43"/>
    </row>
    <row r="197" spans="1:5">
      <c r="B197" s="37" t="s">
        <v>19</v>
      </c>
      <c r="C197" s="38">
        <f>SUM(C177:C196)</f>
        <v>0</v>
      </c>
      <c r="D197" s="45"/>
      <c r="E197" s="45"/>
    </row>
  </sheetData>
  <phoneticPr fontId="4"/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3</vt:i4>
      </vt:variant>
    </vt:vector>
  </HeadingPairs>
  <TitlesOfParts>
    <vt:vector size="9" baseType="lpstr">
      <vt:lpstr>基本枠  (記入例）</vt:lpstr>
      <vt:lpstr>基本枠内訳書</vt:lpstr>
      <vt:lpstr>基本枠【運営費】補助簿</vt:lpstr>
      <vt:lpstr>基本枠【事業費】補助簿</vt:lpstr>
      <vt:lpstr>上乗せ支援枠内訳書</vt:lpstr>
      <vt:lpstr>上乗せ支援枠補助簿</vt:lpstr>
      <vt:lpstr>'基本枠  (記入例）'!Print_Area</vt:lpstr>
      <vt:lpstr>基本枠内訳書!Print_Area</vt:lpstr>
      <vt:lpstr>上乗せ支援枠内訳書!Print_Area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2023-04-28T04:08:16Z</dcterms:created>
  <dcterms:modified xsi:type="dcterms:W3CDTF">2026-03-28T11:45:58Z</dcterms:modified>
</cp:coreProperties>
</file>